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LCBengr1\Desktop\Engineering\NLCB\Documents\NLCB114 - Subverting ISWAP Through Reinvigorating Primary Education in Gubio\Engineering Documents - NLCB114\"/>
    </mc:Choice>
  </mc:AlternateContent>
  <xr:revisionPtr revIDLastSave="0" documentId="13_ncr:1_{3F6D1CFB-F58D-4557-BB64-FAB280AACEB1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Notes" sheetId="11" r:id="rId1"/>
    <sheet name="Block I" sheetId="7" r:id="rId2"/>
    <sheet name="Block II" sheetId="1" r:id="rId3"/>
    <sheet name="Block III" sheetId="3" r:id="rId4"/>
    <sheet name="Block IV" sheetId="2" r:id="rId5"/>
    <sheet name="Block V" sheetId="5" r:id="rId6"/>
    <sheet name="Block VI" sheetId="6" r:id="rId7"/>
    <sheet name="Block VII" sheetId="8" r:id="rId8"/>
    <sheet name="Block VIII" sheetId="9" r:id="rId9"/>
    <sheet name="Block IX" sheetId="10" r:id="rId10"/>
  </sheets>
  <definedNames>
    <definedName name="_xlnm.Print_Area" localSheetId="1">'Block I'!$A$1:$F$345</definedName>
    <definedName name="_xlnm.Print_Area" localSheetId="2">'Block II'!$A$1:$F$330</definedName>
    <definedName name="_xlnm.Print_Area" localSheetId="3">'Block III'!$A$1:$F$360</definedName>
    <definedName name="_xlnm.Print_Area" localSheetId="4">'Block IV'!$A$1:$F$330</definedName>
    <definedName name="_xlnm.Print_Area" localSheetId="9">'Block IX'!$A$1:$F$330</definedName>
    <definedName name="_xlnm.Print_Area" localSheetId="5">'Block V'!$A$1:$F$370</definedName>
    <definedName name="_xlnm.Print_Area" localSheetId="6">'Block VI'!$A$1:$F$370</definedName>
    <definedName name="_xlnm.Print_Area" localSheetId="7">'Block VII'!$A$1:$F$320</definedName>
    <definedName name="_xlnm.Print_Area" localSheetId="8">'Block VIII'!$A$1:$F$360</definedName>
    <definedName name="_xlnm.Print_Titles" localSheetId="1">'Block I'!$1:$1</definedName>
    <definedName name="_xlnm.Print_Titles" localSheetId="2">'Block II'!$1:$1</definedName>
    <definedName name="_xlnm.Print_Titles" localSheetId="3">'Block III'!$1:$1</definedName>
    <definedName name="_xlnm.Print_Titles" localSheetId="4">'Block IV'!$1:$1</definedName>
    <definedName name="_xlnm.Print_Titles" localSheetId="9">'Block IX'!$1:$1</definedName>
    <definedName name="_xlnm.Print_Titles" localSheetId="5">'Block V'!$1:$1</definedName>
    <definedName name="_xlnm.Print_Titles" localSheetId="6">'Block VI'!$1:$1</definedName>
    <definedName name="_xlnm.Print_Titles" localSheetId="7">'Block VII'!$1:$1</definedName>
    <definedName name="_xlnm.Print_Titles" localSheetId="8">'Block VIII'!$1:$1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0" l="1"/>
  <c r="F10" i="10"/>
  <c r="F12" i="10"/>
  <c r="F5" i="10"/>
  <c r="F249" i="10"/>
  <c r="F288" i="9"/>
  <c r="F8" i="9"/>
  <c r="F10" i="9"/>
  <c r="F5" i="9"/>
  <c r="F250" i="8"/>
  <c r="F8" i="8"/>
  <c r="F10" i="8"/>
  <c r="F5" i="8"/>
  <c r="F295" i="6"/>
  <c r="F8" i="6"/>
  <c r="F10" i="6"/>
  <c r="F5" i="6"/>
  <c r="F294" i="5"/>
  <c r="F8" i="5"/>
  <c r="F5" i="5"/>
  <c r="F251" i="2"/>
  <c r="F7" i="2"/>
  <c r="F10" i="2"/>
  <c r="F12" i="2"/>
  <c r="F14" i="2"/>
  <c r="F16" i="2"/>
  <c r="F5" i="2"/>
  <c r="F286" i="3"/>
  <c r="F5" i="3"/>
  <c r="F254" i="1"/>
  <c r="F4" i="1"/>
  <c r="F272" i="7"/>
  <c r="F7" i="7" l="1"/>
  <c r="F10" i="7"/>
  <c r="F12" i="7"/>
  <c r="F5" i="7"/>
  <c r="F68" i="9" l="1"/>
  <c r="F62" i="9"/>
  <c r="F58" i="9"/>
  <c r="F53" i="9"/>
  <c r="F50" i="9"/>
  <c r="F71" i="6"/>
  <c r="F65" i="6"/>
  <c r="F61" i="6"/>
  <c r="F56" i="6"/>
  <c r="F53" i="6"/>
  <c r="F70" i="3"/>
  <c r="F64" i="3"/>
  <c r="F60" i="3"/>
  <c r="F55" i="3"/>
  <c r="F52" i="3"/>
  <c r="F83" i="3" l="1"/>
  <c r="F329" i="3" s="1"/>
  <c r="F86" i="6" l="1"/>
  <c r="F339" i="6" s="1"/>
  <c r="F187" i="10"/>
  <c r="F288" i="10"/>
  <c r="F300" i="10" s="1"/>
  <c r="F236" i="10"/>
  <c r="F231" i="10"/>
  <c r="F226" i="10"/>
  <c r="F219" i="10"/>
  <c r="F215" i="10"/>
  <c r="F190" i="10"/>
  <c r="F182" i="10"/>
  <c r="F176" i="10"/>
  <c r="F140" i="10"/>
  <c r="F133" i="10"/>
  <c r="F125" i="10"/>
  <c r="F118" i="10"/>
  <c r="F115" i="10"/>
  <c r="F112" i="10"/>
  <c r="F104" i="10"/>
  <c r="F102" i="10"/>
  <c r="F100" i="10"/>
  <c r="F98" i="10"/>
  <c r="F94" i="10"/>
  <c r="F49" i="10"/>
  <c r="F86" i="10" s="1"/>
  <c r="F292" i="10" s="1"/>
  <c r="F43" i="10"/>
  <c r="F290" i="10" s="1"/>
  <c r="F83" i="9"/>
  <c r="F331" i="9" s="1"/>
  <c r="F138" i="2"/>
  <c r="F131" i="2"/>
  <c r="F327" i="9"/>
  <c r="F341" i="9" s="1"/>
  <c r="F275" i="9"/>
  <c r="F270" i="9"/>
  <c r="F265" i="9"/>
  <c r="F258" i="9"/>
  <c r="F254" i="9"/>
  <c r="F226" i="9"/>
  <c r="F221" i="9"/>
  <c r="F215" i="9"/>
  <c r="F179" i="9"/>
  <c r="F172" i="9"/>
  <c r="F164" i="9"/>
  <c r="F157" i="9"/>
  <c r="F154" i="9"/>
  <c r="F151" i="9"/>
  <c r="F143" i="9"/>
  <c r="F141" i="9"/>
  <c r="F139" i="9"/>
  <c r="F137" i="9"/>
  <c r="F133" i="9"/>
  <c r="F89" i="9"/>
  <c r="F125" i="9" s="1"/>
  <c r="F333" i="9" s="1"/>
  <c r="F44" i="9"/>
  <c r="F329" i="9" s="1"/>
  <c r="F140" i="2" l="1"/>
  <c r="F145" i="2" s="1"/>
  <c r="F127" i="10"/>
  <c r="F145" i="10" s="1"/>
  <c r="F209" i="10"/>
  <c r="F296" i="10" s="1"/>
  <c r="F247" i="10"/>
  <c r="F298" i="10" s="1"/>
  <c r="F142" i="10"/>
  <c r="F147" i="10" s="1"/>
  <c r="F286" i="9"/>
  <c r="F339" i="9" s="1"/>
  <c r="F181" i="9"/>
  <c r="F186" i="9" s="1"/>
  <c r="F166" i="9"/>
  <c r="F184" i="9" s="1"/>
  <c r="F248" i="9"/>
  <c r="F337" i="9" s="1"/>
  <c r="F289" i="8"/>
  <c r="F301" i="8" s="1"/>
  <c r="F237" i="8"/>
  <c r="F232" i="8"/>
  <c r="F227" i="8"/>
  <c r="F220" i="8"/>
  <c r="F216" i="8"/>
  <c r="F188" i="8"/>
  <c r="F183" i="8"/>
  <c r="F177" i="8"/>
  <c r="F141" i="8"/>
  <c r="F134" i="8"/>
  <c r="F126" i="8"/>
  <c r="F119" i="8"/>
  <c r="F116" i="8"/>
  <c r="F113" i="8"/>
  <c r="F105" i="8"/>
  <c r="F103" i="8"/>
  <c r="F101" i="8"/>
  <c r="F99" i="8"/>
  <c r="F95" i="8"/>
  <c r="F50" i="8"/>
  <c r="F87" i="8" s="1"/>
  <c r="F293" i="8" s="1"/>
  <c r="F44" i="8"/>
  <c r="F291" i="8" s="1"/>
  <c r="F335" i="6"/>
  <c r="F349" i="6" s="1"/>
  <c r="F281" i="6"/>
  <c r="F276" i="6"/>
  <c r="F271" i="6"/>
  <c r="F264" i="6"/>
  <c r="F260" i="6"/>
  <c r="F231" i="6"/>
  <c r="F226" i="6"/>
  <c r="F220" i="6"/>
  <c r="F183" i="6"/>
  <c r="F176" i="6"/>
  <c r="F168" i="6"/>
  <c r="F161" i="6"/>
  <c r="F158" i="6"/>
  <c r="F155" i="6"/>
  <c r="F147" i="6"/>
  <c r="F145" i="6"/>
  <c r="F143" i="6"/>
  <c r="F141" i="6"/>
  <c r="F137" i="6"/>
  <c r="F92" i="6"/>
  <c r="F129" i="6" s="1"/>
  <c r="F341" i="6" s="1"/>
  <c r="F46" i="6"/>
  <c r="F337" i="6" s="1"/>
  <c r="F228" i="2"/>
  <c r="F248" i="7"/>
  <c r="F71" i="5"/>
  <c r="F65" i="5"/>
  <c r="F61" i="5"/>
  <c r="F56" i="5"/>
  <c r="F53" i="5"/>
  <c r="F334" i="5"/>
  <c r="F348" i="5" s="1"/>
  <c r="F282" i="5"/>
  <c r="F277" i="5"/>
  <c r="F272" i="5"/>
  <c r="F265" i="5"/>
  <c r="F261" i="5"/>
  <c r="F232" i="5"/>
  <c r="F227" i="5"/>
  <c r="F221" i="5"/>
  <c r="F184" i="5"/>
  <c r="F177" i="5"/>
  <c r="F169" i="5"/>
  <c r="F162" i="5"/>
  <c r="F159" i="5"/>
  <c r="F156" i="5"/>
  <c r="F148" i="5"/>
  <c r="F146" i="5"/>
  <c r="F144" i="5"/>
  <c r="F142" i="5"/>
  <c r="F138" i="5"/>
  <c r="F92" i="5"/>
  <c r="F130" i="5" s="1"/>
  <c r="F340" i="5" s="1"/>
  <c r="F46" i="5"/>
  <c r="F336" i="5" s="1"/>
  <c r="F325" i="3"/>
  <c r="F339" i="3" s="1"/>
  <c r="F274" i="3"/>
  <c r="F269" i="3"/>
  <c r="F264" i="3"/>
  <c r="F257" i="3"/>
  <c r="F253" i="3"/>
  <c r="F224" i="3"/>
  <c r="F219" i="3"/>
  <c r="F214" i="3"/>
  <c r="F179" i="3"/>
  <c r="F172" i="3"/>
  <c r="F164" i="3"/>
  <c r="F157" i="3"/>
  <c r="F154" i="3"/>
  <c r="F151" i="3"/>
  <c r="F143" i="3"/>
  <c r="F141" i="3"/>
  <c r="F139" i="3"/>
  <c r="F137" i="3"/>
  <c r="F133" i="3"/>
  <c r="F90" i="3"/>
  <c r="F125" i="3" s="1"/>
  <c r="F331" i="3" s="1"/>
  <c r="F45" i="3"/>
  <c r="F327" i="3" s="1"/>
  <c r="F295" i="1"/>
  <c r="F307" i="1" s="1"/>
  <c r="F241" i="1"/>
  <c r="F236" i="1"/>
  <c r="F231" i="1"/>
  <c r="F224" i="1"/>
  <c r="F220" i="1"/>
  <c r="F191" i="1"/>
  <c r="F186" i="1"/>
  <c r="F180" i="1"/>
  <c r="F144" i="1"/>
  <c r="F137" i="1"/>
  <c r="F129" i="1"/>
  <c r="F122" i="1"/>
  <c r="F119" i="1"/>
  <c r="F116" i="1"/>
  <c r="F108" i="1"/>
  <c r="F106" i="1"/>
  <c r="F104" i="1"/>
  <c r="F102" i="1"/>
  <c r="F98" i="1"/>
  <c r="F53" i="1"/>
  <c r="F90" i="1" s="1"/>
  <c r="F299" i="1" s="1"/>
  <c r="F46" i="1"/>
  <c r="F297" i="1" s="1"/>
  <c r="F152" i="7"/>
  <c r="F145" i="7"/>
  <c r="F315" i="7"/>
  <c r="F327" i="7" s="1"/>
  <c r="F258" i="7"/>
  <c r="F253" i="7"/>
  <c r="F246" i="7"/>
  <c r="F239" i="7"/>
  <c r="F235" i="7"/>
  <c r="F202" i="7"/>
  <c r="F197" i="7"/>
  <c r="F191" i="7"/>
  <c r="F134" i="7"/>
  <c r="F127" i="7"/>
  <c r="F124" i="7"/>
  <c r="F121" i="7"/>
  <c r="F113" i="7"/>
  <c r="F111" i="7"/>
  <c r="F109" i="7"/>
  <c r="F107" i="7"/>
  <c r="F103" i="7"/>
  <c r="F55" i="7"/>
  <c r="F95" i="7" s="1"/>
  <c r="F319" i="7" s="1"/>
  <c r="F48" i="7"/>
  <c r="F317" i="7" s="1"/>
  <c r="F120" i="2"/>
  <c r="F254" i="6" l="1"/>
  <c r="F345" i="6" s="1"/>
  <c r="F171" i="10"/>
  <c r="F294" i="10" s="1"/>
  <c r="F304" i="10" s="1"/>
  <c r="F210" i="9"/>
  <c r="F335" i="9" s="1"/>
  <c r="F345" i="9" s="1"/>
  <c r="F143" i="8"/>
  <c r="F148" i="8" s="1"/>
  <c r="F210" i="8"/>
  <c r="F297" i="8" s="1"/>
  <c r="F128" i="8"/>
  <c r="F146" i="8" s="1"/>
  <c r="F248" i="8"/>
  <c r="F299" i="8" s="1"/>
  <c r="F170" i="6"/>
  <c r="F188" i="6" s="1"/>
  <c r="F293" i="6"/>
  <c r="F347" i="6" s="1"/>
  <c r="F185" i="6"/>
  <c r="F190" i="6" s="1"/>
  <c r="F86" i="5"/>
  <c r="F338" i="5" s="1"/>
  <c r="F171" i="5"/>
  <c r="F189" i="5" s="1"/>
  <c r="F255" i="5"/>
  <c r="F344" i="5" s="1"/>
  <c r="F186" i="5"/>
  <c r="F191" i="5" s="1"/>
  <c r="F292" i="5"/>
  <c r="F346" i="5" s="1"/>
  <c r="F284" i="3"/>
  <c r="F337" i="3" s="1"/>
  <c r="F181" i="3"/>
  <c r="F186" i="3" s="1"/>
  <c r="F166" i="3"/>
  <c r="F184" i="3" s="1"/>
  <c r="F247" i="3"/>
  <c r="F335" i="3" s="1"/>
  <c r="F252" i="1"/>
  <c r="F305" i="1" s="1"/>
  <c r="F146" i="1"/>
  <c r="F151" i="1" s="1"/>
  <c r="F214" i="1"/>
  <c r="F303" i="1" s="1"/>
  <c r="F131" i="1"/>
  <c r="F149" i="1" s="1"/>
  <c r="F154" i="7"/>
  <c r="F159" i="7" s="1"/>
  <c r="F139" i="7"/>
  <c r="F229" i="7"/>
  <c r="F323" i="7" s="1"/>
  <c r="F270" i="7"/>
  <c r="F325" i="7" s="1"/>
  <c r="F172" i="8" l="1"/>
  <c r="F295" i="8" s="1"/>
  <c r="F305" i="8" s="1"/>
  <c r="F215" i="6"/>
  <c r="F343" i="6" s="1"/>
  <c r="F353" i="6" s="1"/>
  <c r="F216" i="5"/>
  <c r="F342" i="5" s="1"/>
  <c r="F352" i="5" s="1"/>
  <c r="F209" i="3"/>
  <c r="F333" i="3" s="1"/>
  <c r="F343" i="3" s="1"/>
  <c r="F175" i="1"/>
  <c r="F301" i="1" s="1"/>
  <c r="F311" i="1" s="1"/>
  <c r="F157" i="7"/>
  <c r="F186" i="7" s="1"/>
  <c r="F321" i="7" s="1"/>
  <c r="F331" i="7" s="1"/>
  <c r="F291" i="2" l="1"/>
  <c r="F304" i="2" s="1"/>
  <c r="F113" i="2" l="1"/>
  <c r="F110" i="2"/>
  <c r="F107" i="2"/>
  <c r="F99" i="2"/>
  <c r="F97" i="2"/>
  <c r="F95" i="2"/>
  <c r="F93" i="2"/>
  <c r="F125" i="2" l="1"/>
  <c r="F143" i="2" l="1"/>
  <c r="F169" i="2" s="1"/>
  <c r="F298" i="2" s="1"/>
  <c r="F187" i="2"/>
  <c r="F180" i="2" l="1"/>
  <c r="F226" i="2"/>
  <c r="F238" i="2"/>
  <c r="F219" i="2"/>
  <c r="F215" i="2"/>
  <c r="F174" i="2"/>
  <c r="F48" i="2"/>
  <c r="F84" i="2" s="1"/>
  <c r="F41" i="2"/>
  <c r="F294" i="2" s="1"/>
  <c r="F296" i="2" l="1"/>
  <c r="F233" i="2"/>
  <c r="F249" i="2" s="1"/>
  <c r="F302" i="2" s="1"/>
  <c r="F209" i="2"/>
  <c r="F300" i="2" s="1"/>
  <c r="F308" i="2" l="1"/>
</calcChain>
</file>

<file path=xl/sharedStrings.xml><?xml version="1.0" encoding="utf-8"?>
<sst xmlns="http://schemas.openxmlformats.org/spreadsheetml/2006/main" count="1694" uniqueCount="161">
  <si>
    <t>S/N</t>
  </si>
  <si>
    <t>DESCRIPTION</t>
  </si>
  <si>
    <t>QTY</t>
  </si>
  <si>
    <t>UNIT</t>
  </si>
  <si>
    <t>RATE</t>
  </si>
  <si>
    <t>AMOUNT</t>
  </si>
  <si>
    <t>C90: ALTERATIONS - SPOT ITEMS</t>
  </si>
  <si>
    <t>Removing finishings</t>
  </si>
  <si>
    <t>sum</t>
  </si>
  <si>
    <t>C: EXISTING BUILDINGS</t>
  </si>
  <si>
    <t>Removing components, fittings and fixtures</t>
  </si>
  <si>
    <t>A</t>
  </si>
  <si>
    <t>B</t>
  </si>
  <si>
    <t>C</t>
  </si>
  <si>
    <t>D</t>
  </si>
  <si>
    <t>Carried to General Summary</t>
  </si>
  <si>
    <t>E</t>
  </si>
  <si>
    <t>F10: BLOCKWALLING</t>
  </si>
  <si>
    <t>450 x 230mm sandcrete hollow blockwall in stretcher bonding in cement and sand (1:3) mortar in:</t>
  </si>
  <si>
    <t>Walls;</t>
  </si>
  <si>
    <t>230mm thick;</t>
  </si>
  <si>
    <t>vertical</t>
  </si>
  <si>
    <r>
      <t>m</t>
    </r>
    <r>
      <rPr>
        <vertAlign val="superscript"/>
        <sz val="12"/>
        <rFont val="Calibri"/>
        <family val="2"/>
        <scheme val="minor"/>
      </rPr>
      <t>2</t>
    </r>
  </si>
  <si>
    <t>L:WINDOWS AND DOORS</t>
  </si>
  <si>
    <t>L10: WINDOWS</t>
  </si>
  <si>
    <t>Windows and window frames</t>
  </si>
  <si>
    <t>Nr</t>
  </si>
  <si>
    <t>L20: DOORS</t>
  </si>
  <si>
    <t>Doors</t>
  </si>
  <si>
    <t>900 x 2100mm</t>
  </si>
  <si>
    <t>1500 x 1200 x 50mm thick</t>
  </si>
  <si>
    <t>M: SURFACE FINISHES</t>
  </si>
  <si>
    <t>FLOOR FINISHES</t>
  </si>
  <si>
    <t>M10: CEMENT:SAND SCREEDS</t>
  </si>
  <si>
    <t>Cement and sand mortar screed of mix ratio (1:3) applied with plastering trowel on</t>
  </si>
  <si>
    <t>Floors;</t>
  </si>
  <si>
    <r>
      <t>level and to falls only not exceeding 15</t>
    </r>
    <r>
      <rPr>
        <vertAlign val="superscript"/>
        <sz val="12"/>
        <color indexed="8"/>
        <rFont val="Calibri"/>
        <family val="2"/>
      </rPr>
      <t>o</t>
    </r>
    <r>
      <rPr>
        <sz val="12"/>
        <color indexed="8"/>
        <rFont val="Calibri"/>
        <family val="2"/>
      </rPr>
      <t xml:space="preserve"> from the horizontal</t>
    </r>
  </si>
  <si>
    <r>
      <t>m</t>
    </r>
    <r>
      <rPr>
        <vertAlign val="superscript"/>
        <sz val="12"/>
        <rFont val="Calibri"/>
        <family val="2"/>
      </rPr>
      <t>2</t>
    </r>
  </si>
  <si>
    <t>M40: STONE/CONCRETE/QUARRY/CERAMIC TILING/MOSAIC VITRIFIED FLOOR TILES</t>
  </si>
  <si>
    <t>WALL/CEILING FINISHES</t>
  </si>
  <si>
    <t>M20: PLASTERED/RENDERED COATINGS</t>
  </si>
  <si>
    <t>width exceeding 300mm;</t>
  </si>
  <si>
    <t>25mm thick in two coats</t>
  </si>
  <si>
    <t>M60: PAINTING</t>
  </si>
  <si>
    <t>General surfaces (Walls);</t>
  </si>
  <si>
    <t>girth exceeding 300mm</t>
  </si>
  <si>
    <t>K40: DEMOUNTABLE SUSPENDED CEILINGS</t>
  </si>
  <si>
    <t>F</t>
  </si>
  <si>
    <t>Ceilings;</t>
  </si>
  <si>
    <t xml:space="preserve">Carefully disconnect all electrical installations including cables, luminaires, switches, sockets and all associated accessories  </t>
  </si>
  <si>
    <t>G</t>
  </si>
  <si>
    <t>H</t>
  </si>
  <si>
    <t>J</t>
  </si>
  <si>
    <t>K</t>
  </si>
  <si>
    <t>m</t>
  </si>
  <si>
    <t>Walls</t>
  </si>
  <si>
    <t>General Summary</t>
  </si>
  <si>
    <t>Demolition &amp; Alteration</t>
  </si>
  <si>
    <t>Surface Finishings</t>
  </si>
  <si>
    <t>E: INSITU CONCRETE/LARGE PRECAST CONCRETE</t>
  </si>
  <si>
    <t>E05: INSITU CONCRETE CONSTRUCTION GENERALLY</t>
  </si>
  <si>
    <t>Columns;</t>
  </si>
  <si>
    <t>reinforced</t>
  </si>
  <si>
    <t>E20: Formwork for insitu concrete</t>
  </si>
  <si>
    <t>Sawn softwood with 75 x 75 cross-sectional hardwood bracings to:</t>
  </si>
  <si>
    <t>attached to walls</t>
  </si>
  <si>
    <t>attached to walls;</t>
  </si>
  <si>
    <t>regular shaped; square, 225 x 300mm deep</t>
  </si>
  <si>
    <t>FRAMES</t>
  </si>
  <si>
    <t>Beams;</t>
  </si>
  <si>
    <t>E30: Reinforcement for insitu concrete</t>
  </si>
  <si>
    <t>High yield tensile reinforcement to BS 4429 including spacers, tieing wire, etc. in columns, beams and suspended slabs:</t>
  </si>
  <si>
    <t>Bar;</t>
  </si>
  <si>
    <t>Nominal diameter 16mm;</t>
  </si>
  <si>
    <t>straight, bent and curved</t>
  </si>
  <si>
    <t>ton</t>
  </si>
  <si>
    <r>
      <t>Insitu concrete 25N/mm</t>
    </r>
    <r>
      <rPr>
        <u/>
        <vertAlign val="superscript"/>
        <sz val="12"/>
        <rFont val="Calibri"/>
        <family val="2"/>
        <scheme val="minor"/>
      </rPr>
      <t>2</t>
    </r>
    <r>
      <rPr>
        <u/>
        <sz val="12"/>
        <rFont val="Calibri"/>
        <family val="2"/>
        <scheme val="minor"/>
      </rPr>
      <t xml:space="preserve"> at 28days (1:2:4, 20mm aggregate) in;</t>
    </r>
  </si>
  <si>
    <r>
      <t>m</t>
    </r>
    <r>
      <rPr>
        <vertAlign val="superscript"/>
        <sz val="12"/>
        <rFont val="Calibri"/>
        <family val="2"/>
        <scheme val="minor"/>
      </rPr>
      <t>3</t>
    </r>
  </si>
  <si>
    <t>F:MASONRY</t>
  </si>
  <si>
    <t xml:space="preserve">WALLS </t>
  </si>
  <si>
    <t>ROOF AND ROOF COVERINGS</t>
  </si>
  <si>
    <t>G: STRUCTURAL/CARCASSING TIMBER</t>
  </si>
  <si>
    <t>Roof members;</t>
  </si>
  <si>
    <t>pitched;</t>
  </si>
  <si>
    <t>H: CLADDING/COVERING</t>
  </si>
  <si>
    <t>H31: METAL PROFILED SHEET COVERING</t>
  </si>
  <si>
    <t>Ridges;</t>
  </si>
  <si>
    <t>600mm wide</t>
  </si>
  <si>
    <t>Roof</t>
  </si>
  <si>
    <t>Q41: BARRIERS/GUARDRAILS</t>
  </si>
  <si>
    <t>40mm x 12mm thick square mild steel pipe welded in approved design primered and treated with anti-rust and finished in approved colours and bedded in lugs with cement and sand mortar (1:3) to concrete and blockwalls</t>
  </si>
  <si>
    <t>Composite item, burglar grill</t>
  </si>
  <si>
    <t>Windows and Doors</t>
  </si>
  <si>
    <t>Eaves;</t>
  </si>
  <si>
    <t>ELEMENT NR. 4  ROOF</t>
  </si>
  <si>
    <t>G20: CARPENTRY/TIMBER FRAMING/FIRST FIXING</t>
  </si>
  <si>
    <t>Well seasoned sawn hardwood timber treated with solighum preservatives or approved equal in:</t>
  </si>
  <si>
    <t>Plates</t>
  </si>
  <si>
    <t>rafters; 50 x 150mm</t>
  </si>
  <si>
    <t>purlins; 50 x 75mm</t>
  </si>
  <si>
    <t>struts; 50 x 100mm</t>
  </si>
  <si>
    <t>tie-beam; 50 x 150mm</t>
  </si>
  <si>
    <t>Two undercoats and one finishing coat of emulsion paint (fine coat or approved equal) on;</t>
  </si>
  <si>
    <t>Corrugated Longspan Aluminium roofing sheets laid with 150mm side and end laps in:</t>
  </si>
  <si>
    <t>Roof coverings;</t>
  </si>
  <si>
    <r>
      <t>pitched, 30</t>
    </r>
    <r>
      <rPr>
        <vertAlign val="superscript"/>
        <sz val="12"/>
        <color indexed="8"/>
        <rFont val="Calibri"/>
        <family val="2"/>
      </rPr>
      <t>o</t>
    </r>
  </si>
  <si>
    <t>ELECTRICAL SERVICES</t>
  </si>
  <si>
    <t>to summary</t>
  </si>
  <si>
    <t xml:space="preserve"> ELECTRICAL SERVICES</t>
  </si>
  <si>
    <t>TOTAL</t>
  </si>
  <si>
    <t>Carried to Collection</t>
  </si>
  <si>
    <t>Collection</t>
  </si>
  <si>
    <t>Carried to Summary</t>
  </si>
  <si>
    <t>1200 x 2400mm</t>
  </si>
  <si>
    <t>Supply and fix double leaf single swing metal door complete with frames and iron mongeries to the satisfaction of the architect.</t>
  </si>
  <si>
    <t>Supply and fix double leaf single swing metal window complete with frames and iron mongeries to the satisfaction of the architect.</t>
  </si>
  <si>
    <t>ELEMENT NR. 2</t>
  </si>
  <si>
    <t>FRAMES AND UPPER FLOORS</t>
  </si>
  <si>
    <t>WALLS</t>
  </si>
  <si>
    <t>attached deep;</t>
  </si>
  <si>
    <t>High yield tensile reinforcement to BS 4429 including spacers, tieing wire, etc. in lintels:</t>
  </si>
  <si>
    <t>ROOF AND ROOF COVERINGS (Cont'd)</t>
  </si>
  <si>
    <t>Carefully hack off existing wall finishing and make good surface to receive new finishings; 25mm rendering and painting</t>
  </si>
  <si>
    <r>
      <t>Insitu concrete 25N/mm</t>
    </r>
    <r>
      <rPr>
        <u/>
        <vertAlign val="superscript"/>
        <sz val="12"/>
        <rFont val="Calibri"/>
        <family val="2"/>
      </rPr>
      <t>2</t>
    </r>
    <r>
      <rPr>
        <u/>
        <sz val="12"/>
        <rFont val="Calibri"/>
        <family val="2"/>
      </rPr>
      <t xml:space="preserve"> at 28days (1:2:4, 20mm aggregate) in;</t>
    </r>
  </si>
  <si>
    <r>
      <t>m</t>
    </r>
    <r>
      <rPr>
        <vertAlign val="superscript"/>
        <sz val="12"/>
        <rFont val="Calibri"/>
        <family val="2"/>
      </rPr>
      <t>3</t>
    </r>
  </si>
  <si>
    <t>Carefully deconstruct roof carcass and covering as directed by Supervising Engineer</t>
  </si>
  <si>
    <t xml:space="preserve">Carefully remove  all windows </t>
  </si>
  <si>
    <t>Carefully remove existing ceiling finishings; 10mm ceiling boards,</t>
  </si>
  <si>
    <t xml:space="preserve"> </t>
  </si>
  <si>
    <t>DEMOLITION</t>
  </si>
  <si>
    <t>50 x 150mm</t>
  </si>
  <si>
    <t>Concrete Fascia</t>
  </si>
  <si>
    <t>Carefully remove  all existing doors</t>
  </si>
  <si>
    <t>Beams (25);</t>
  </si>
  <si>
    <t>ROOF AND ROOF COVERINGS cont'd</t>
  </si>
  <si>
    <t>Nominal diameter 10-16mm;</t>
  </si>
  <si>
    <t>Page 3</t>
  </si>
  <si>
    <t>Page 4</t>
  </si>
  <si>
    <t xml:space="preserve">Roof </t>
  </si>
  <si>
    <t>1200 x 1200 x 50mm thick</t>
  </si>
  <si>
    <t>Supply and fix double leaf single swing metal window complete with frames and iron mongeries to the specification  of the supervising architect.</t>
  </si>
  <si>
    <t>Cement and sand mortar rendering and  screed of mix ratio (1:3) applied with plastering trowel on</t>
  </si>
  <si>
    <t xml:space="preserve">Surface Finishings </t>
  </si>
  <si>
    <t>Carefully deconstruct defective roof carcass and covering as directed by Supervising Engineer</t>
  </si>
  <si>
    <t>Insitu Terazzo 50mm thick overall</t>
  </si>
  <si>
    <t xml:space="preserve">  General Summary</t>
  </si>
  <si>
    <t>Summary</t>
  </si>
  <si>
    <t>Columns (6);</t>
  </si>
  <si>
    <t xml:space="preserve">   Screeding</t>
  </si>
  <si>
    <t>Cement and sand mortar rendering of mix ratio (1:3) applied with plastering trowel on</t>
  </si>
  <si>
    <t>Carefully hack off existing floor finishing and make good surface to receive new finishing</t>
  </si>
  <si>
    <t>Carefully remove  all windows and doors and make good surface</t>
  </si>
  <si>
    <t>Frames</t>
  </si>
  <si>
    <t>0.55mm gauge corrugated Longspan Aluminium roofing sheets laid with 150mm side and end laps in:</t>
  </si>
  <si>
    <t>1200 x 2100mm</t>
  </si>
  <si>
    <t>Brazil Ceiling with 10mm  thick plaster board fix with accessories</t>
  </si>
  <si>
    <t>Nominal diameter 12-16mm;</t>
  </si>
  <si>
    <t>Allow a provisional sum for the provisions of all electrical installation including repiping, rewiring, luminaires and all associated works</t>
  </si>
  <si>
    <t>Electrical Services</t>
  </si>
  <si>
    <t>All laws regarding withholding tax and other policies will be applied</t>
  </si>
  <si>
    <t>This BOQ has been provided as guidance. Kindly indicate any other addition line item or sub-activity not captured in the document or whose values are not corresponding with the information in the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</si>
</sst>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indexed="8"/>
      <name val="Calibri"/>
      <family val="2"/>
    </font>
    <font>
      <sz val="12"/>
      <color indexed="8"/>
      <name val="Calibri"/>
      <family val="2"/>
    </font>
    <font>
      <vertAlign val="superscript"/>
      <sz val="12"/>
      <name val="Calibri"/>
      <family val="2"/>
    </font>
    <font>
      <i/>
      <sz val="11"/>
      <color rgb="FF7F7F7F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vertAlign val="superscript"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u/>
      <vertAlign val="superscript"/>
      <sz val="12"/>
      <name val="Calibri"/>
      <family val="2"/>
    </font>
    <font>
      <u/>
      <sz val="12"/>
      <name val="Calibri"/>
      <family val="2"/>
    </font>
    <font>
      <sz val="12"/>
      <color indexed="8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6"/>
      <name val="Calibri"/>
      <family val="2"/>
    </font>
    <font>
      <sz val="16"/>
      <color theme="1"/>
      <name val="Calibri"/>
      <family val="2"/>
    </font>
    <font>
      <b/>
      <sz val="16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7F7F7F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</cellStyleXfs>
  <cellXfs count="135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2" xfId="0" applyBorder="1"/>
    <xf numFmtId="0" fontId="3" fillId="0" borderId="2" xfId="0" applyFont="1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43" fontId="0" fillId="0" borderId="2" xfId="1" applyFont="1" applyBorder="1" applyAlignment="1">
      <alignment vertical="center"/>
    </xf>
    <xf numFmtId="0" fontId="0" fillId="0" borderId="2" xfId="0" applyBorder="1" applyAlignment="1">
      <alignment wrapText="1"/>
    </xf>
    <xf numFmtId="0" fontId="0" fillId="0" borderId="1" xfId="0" applyBorder="1"/>
    <xf numFmtId="0" fontId="2" fillId="0" borderId="2" xfId="0" applyFont="1" applyBorder="1"/>
    <xf numFmtId="43" fontId="2" fillId="0" borderId="1" xfId="0" applyNumberFormat="1" applyFont="1" applyBorder="1"/>
    <xf numFmtId="0" fontId="4" fillId="0" borderId="2" xfId="0" applyFont="1" applyBorder="1" applyAlignment="1">
      <alignment vertical="center" wrapText="1"/>
    </xf>
    <xf numFmtId="164" fontId="5" fillId="0" borderId="2" xfId="1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43" fontId="5" fillId="0" borderId="2" xfId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64" fontId="7" fillId="0" borderId="2" xfId="1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2"/>
    </xf>
    <xf numFmtId="0" fontId="0" fillId="0" borderId="3" xfId="0" applyBorder="1"/>
    <xf numFmtId="1" fontId="5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11" fillId="0" borderId="1" xfId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 indent="2"/>
    </xf>
    <xf numFmtId="0" fontId="5" fillId="0" borderId="4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 indent="1"/>
    </xf>
    <xf numFmtId="164" fontId="18" fillId="0" borderId="2" xfId="1" applyNumberFormat="1" applyFont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43" fontId="18" fillId="0" borderId="2" xfId="1" applyFont="1" applyBorder="1" applyAlignment="1">
      <alignment horizontal="center" vertical="center"/>
    </xf>
    <xf numFmtId="43" fontId="19" fillId="0" borderId="2" xfId="1" applyFont="1" applyBorder="1" applyAlignment="1">
      <alignment vertical="center"/>
    </xf>
    <xf numFmtId="0" fontId="0" fillId="0" borderId="2" xfId="0" applyBorder="1" applyAlignment="1">
      <alignment horizontal="center"/>
    </xf>
    <xf numFmtId="43" fontId="0" fillId="0" borderId="2" xfId="1" applyFont="1" applyBorder="1"/>
    <xf numFmtId="0" fontId="0" fillId="0" borderId="2" xfId="0" applyFont="1" applyBorder="1"/>
    <xf numFmtId="43" fontId="0" fillId="0" borderId="2" xfId="1" applyFont="1" applyBorder="1" applyAlignment="1">
      <alignment horizontal="center" vertical="center"/>
    </xf>
    <xf numFmtId="43" fontId="1" fillId="0" borderId="2" xfId="3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/>
    </xf>
    <xf numFmtId="43" fontId="0" fillId="0" borderId="1" xfId="0" applyNumberFormat="1" applyBorder="1"/>
    <xf numFmtId="0" fontId="20" fillId="0" borderId="2" xfId="0" applyFont="1" applyBorder="1" applyAlignment="1">
      <alignment horizontal="center" vertical="center" wrapText="1"/>
    </xf>
    <xf numFmtId="43" fontId="0" fillId="0" borderId="2" xfId="0" applyNumberFormat="1" applyBorder="1"/>
    <xf numFmtId="0" fontId="2" fillId="0" borderId="1" xfId="0" applyFont="1" applyBorder="1"/>
    <xf numFmtId="0" fontId="21" fillId="0" borderId="3" xfId="0" applyFont="1" applyBorder="1"/>
    <xf numFmtId="0" fontId="0" fillId="0" borderId="2" xfId="0" applyFont="1" applyBorder="1" applyAlignment="1">
      <alignment horizontal="center" vertical="center"/>
    </xf>
    <xf numFmtId="164" fontId="5" fillId="0" borderId="2" xfId="3" applyNumberFormat="1" applyFont="1" applyBorder="1" applyAlignment="1">
      <alignment vertical="center"/>
    </xf>
    <xf numFmtId="43" fontId="5" fillId="0" borderId="2" xfId="3" applyFont="1" applyBorder="1" applyAlignment="1">
      <alignment horizontal="center" vertical="center"/>
    </xf>
    <xf numFmtId="43" fontId="5" fillId="0" borderId="2" xfId="3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2"/>
    </xf>
    <xf numFmtId="164" fontId="23" fillId="0" borderId="2" xfId="3" applyNumberFormat="1" applyFont="1" applyBorder="1" applyAlignment="1">
      <alignment vertical="center"/>
    </xf>
    <xf numFmtId="0" fontId="23" fillId="0" borderId="2" xfId="0" applyFont="1" applyBorder="1" applyAlignment="1">
      <alignment horizontal="center" vertical="center"/>
    </xf>
    <xf numFmtId="43" fontId="23" fillId="0" borderId="2" xfId="3" applyFont="1" applyBorder="1" applyAlignment="1">
      <alignment horizontal="center" vertical="center"/>
    </xf>
    <xf numFmtId="43" fontId="23" fillId="0" borderId="2" xfId="3" applyFont="1" applyBorder="1" applyAlignment="1">
      <alignment vertical="center"/>
    </xf>
    <xf numFmtId="0" fontId="0" fillId="0" borderId="1" xfId="0" applyFont="1" applyBorder="1"/>
    <xf numFmtId="43" fontId="5" fillId="0" borderId="1" xfId="3" applyFont="1" applyBorder="1" applyAlignment="1">
      <alignment horizontal="center" vertical="center"/>
    </xf>
    <xf numFmtId="43" fontId="11" fillId="0" borderId="1" xfId="3" applyFont="1" applyBorder="1" applyAlignment="1">
      <alignment vertical="center"/>
    </xf>
    <xf numFmtId="0" fontId="23" fillId="0" borderId="2" xfId="0" applyFont="1" applyBorder="1" applyAlignment="1">
      <alignment vertical="center" wrapText="1"/>
    </xf>
    <xf numFmtId="0" fontId="23" fillId="0" borderId="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3" fontId="7" fillId="0" borderId="2" xfId="3" applyFont="1" applyBorder="1" applyAlignment="1">
      <alignment horizontal="center" vertical="center"/>
    </xf>
    <xf numFmtId="43" fontId="7" fillId="0" borderId="2" xfId="3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5" fillId="0" borderId="2" xfId="3" applyNumberFormat="1" applyFont="1" applyBorder="1" applyAlignment="1">
      <alignment horizontal="center" vertical="center"/>
    </xf>
    <xf numFmtId="164" fontId="23" fillId="0" borderId="2" xfId="3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" fontId="0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0" fontId="15" fillId="2" borderId="5" xfId="2" applyFill="1" applyBorder="1"/>
    <xf numFmtId="164" fontId="1" fillId="0" borderId="2" xfId="3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8" fillId="0" borderId="6" xfId="0" applyFont="1" applyBorder="1" applyAlignment="1">
      <alignment wrapText="1"/>
    </xf>
    <xf numFmtId="43" fontId="11" fillId="0" borderId="2" xfId="1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164" fontId="18" fillId="0" borderId="1" xfId="1" applyNumberFormat="1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43" fontId="18" fillId="0" borderId="1" xfId="1" applyFont="1" applyBorder="1" applyAlignment="1">
      <alignment horizontal="center" vertical="center"/>
    </xf>
    <xf numFmtId="0" fontId="0" fillId="0" borderId="7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43" fontId="2" fillId="0" borderId="2" xfId="0" applyNumberFormat="1" applyFont="1" applyBorder="1"/>
    <xf numFmtId="0" fontId="7" fillId="0" borderId="1" xfId="0" applyFont="1" applyBorder="1" applyAlignment="1">
      <alignment horizontal="center" vertical="center" wrapText="1"/>
    </xf>
    <xf numFmtId="43" fontId="11" fillId="0" borderId="2" xfId="3" applyFont="1" applyBorder="1" applyAlignment="1">
      <alignment vertical="center"/>
    </xf>
    <xf numFmtId="164" fontId="5" fillId="0" borderId="1" xfId="3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43" fontId="5" fillId="0" borderId="3" xfId="3" applyFont="1" applyBorder="1" applyAlignment="1">
      <alignment horizontal="center" vertical="center"/>
    </xf>
    <xf numFmtId="43" fontId="5" fillId="0" borderId="3" xfId="3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43" fontId="5" fillId="0" borderId="4" xfId="3" applyFont="1" applyBorder="1" applyAlignment="1">
      <alignment horizontal="center" vertical="center"/>
    </xf>
    <xf numFmtId="43" fontId="11" fillId="0" borderId="4" xfId="3" applyFont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6" fillId="0" borderId="2" xfId="0" applyFont="1" applyBorder="1" applyAlignment="1">
      <alignment vertical="center" wrapText="1"/>
    </xf>
    <xf numFmtId="0" fontId="26" fillId="0" borderId="2" xfId="0" applyFont="1" applyBorder="1" applyAlignment="1">
      <alignment horizontal="left" vertical="center" wrapText="1" indent="1"/>
    </xf>
    <xf numFmtId="0" fontId="26" fillId="0" borderId="2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left" vertical="center" wrapText="1" indent="2"/>
    </xf>
    <xf numFmtId="0" fontId="27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 indent="1"/>
    </xf>
    <xf numFmtId="0" fontId="0" fillId="0" borderId="2" xfId="0" applyBorder="1" applyAlignment="1">
      <alignment vertical="center"/>
    </xf>
    <xf numFmtId="1" fontId="5" fillId="0" borderId="3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right" vertical="center"/>
    </xf>
    <xf numFmtId="164" fontId="5" fillId="0" borderId="2" xfId="3" applyNumberFormat="1" applyFont="1" applyBorder="1" applyAlignment="1">
      <alignment horizontal="right" vertical="center"/>
    </xf>
    <xf numFmtId="3" fontId="0" fillId="0" borderId="2" xfId="0" applyNumberFormat="1" applyBorder="1" applyAlignment="1">
      <alignment horizontal="center" vertical="center"/>
    </xf>
    <xf numFmtId="0" fontId="28" fillId="2" borderId="5" xfId="2" applyFont="1" applyFill="1" applyBorder="1"/>
    <xf numFmtId="43" fontId="28" fillId="2" borderId="5" xfId="2" applyNumberFormat="1" applyFont="1" applyFill="1" applyBorder="1"/>
    <xf numFmtId="0" fontId="29" fillId="0" borderId="8" xfId="0" applyFont="1" applyBorder="1"/>
    <xf numFmtId="0" fontId="30" fillId="0" borderId="0" xfId="0" applyFont="1"/>
    <xf numFmtId="0" fontId="29" fillId="0" borderId="9" xfId="0" applyFont="1" applyBorder="1"/>
    <xf numFmtId="0" fontId="31" fillId="0" borderId="10" xfId="0" applyFont="1" applyBorder="1" applyAlignment="1">
      <alignment wrapText="1"/>
    </xf>
    <xf numFmtId="0" fontId="31" fillId="0" borderId="0" xfId="0" applyFont="1" applyBorder="1" applyAlignment="1">
      <alignment wrapText="1"/>
    </xf>
  </cellXfs>
  <cellStyles count="5">
    <cellStyle name="Comma" xfId="1" builtinId="3"/>
    <cellStyle name="Comma 2" xfId="3" xr:uid="{00000000-0005-0000-0000-000001000000}"/>
    <cellStyle name="Explanatory Text" xfId="2" builtinId="53"/>
    <cellStyle name="Normal" xfId="0" builtinId="0"/>
    <cellStyle name="Normal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2C5CF-9ABA-42E5-B6A4-3AA5A04AE526}">
  <dimension ref="A1:J4"/>
  <sheetViews>
    <sheetView tabSelected="1" view="pageBreakPreview" zoomScale="60" zoomScaleNormal="100" workbookViewId="0">
      <selection activeCell="N4" sqref="N4"/>
    </sheetView>
  </sheetViews>
  <sheetFormatPr defaultRowHeight="14.5" x14ac:dyDescent="0.35"/>
  <sheetData>
    <row r="1" spans="1:10" ht="81.5" customHeight="1" x14ac:dyDescent="0.5">
      <c r="A1" s="133" t="s">
        <v>159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21" x14ac:dyDescent="0.5">
      <c r="A2" s="130"/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38" customHeight="1" x14ac:dyDescent="0.5">
      <c r="A3" s="133" t="s">
        <v>160</v>
      </c>
      <c r="B3" s="134"/>
      <c r="C3" s="134"/>
      <c r="D3" s="134"/>
      <c r="E3" s="134"/>
      <c r="F3" s="134"/>
      <c r="G3" s="134"/>
      <c r="H3" s="134"/>
      <c r="I3" s="134"/>
      <c r="J3" s="134"/>
    </row>
    <row r="4" spans="1:10" ht="21" x14ac:dyDescent="0.5">
      <c r="A4" s="132"/>
      <c r="B4" s="131"/>
      <c r="C4" s="131"/>
      <c r="D4" s="131"/>
      <c r="E4" s="131"/>
      <c r="F4" s="131"/>
      <c r="G4" s="131"/>
      <c r="H4" s="131"/>
      <c r="I4" s="131"/>
      <c r="J4" s="131"/>
    </row>
  </sheetData>
  <mergeCells count="2">
    <mergeCell ref="A1:J1"/>
    <mergeCell ref="A3:J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04"/>
  <sheetViews>
    <sheetView view="pageBreakPreview" topLeftCell="A243" zoomScale="90" zoomScaleNormal="100" zoomScaleSheetLayoutView="90" workbookViewId="0">
      <selection activeCell="E307" sqref="E3:E307"/>
    </sheetView>
  </sheetViews>
  <sheetFormatPr defaultRowHeight="14.5" x14ac:dyDescent="0.35"/>
  <cols>
    <col min="1" max="1" width="4.81640625" customWidth="1"/>
    <col min="2" max="2" width="52.453125" customWidth="1"/>
    <col min="3" max="4" width="7.1796875" customWidth="1"/>
    <col min="5" max="5" width="12.81640625" customWidth="1"/>
    <col min="6" max="6" width="14.72656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42"/>
      <c r="B2" s="3" t="s">
        <v>9</v>
      </c>
      <c r="C2" s="2"/>
      <c r="D2" s="2"/>
      <c r="E2" s="2"/>
      <c r="F2" s="2"/>
    </row>
    <row r="3" spans="1:6" x14ac:dyDescent="0.35">
      <c r="A3" s="42"/>
      <c r="B3" s="3" t="s">
        <v>6</v>
      </c>
      <c r="C3" s="2"/>
      <c r="D3" s="2"/>
      <c r="E3" s="2"/>
      <c r="F3" s="2"/>
    </row>
    <row r="4" spans="1:6" x14ac:dyDescent="0.35">
      <c r="A4" s="42"/>
      <c r="B4" s="3" t="s">
        <v>10</v>
      </c>
      <c r="C4" s="2"/>
      <c r="D4" s="2"/>
      <c r="E4" s="2"/>
      <c r="F4" s="2"/>
    </row>
    <row r="5" spans="1:6" ht="29" x14ac:dyDescent="0.35">
      <c r="A5" s="4" t="s">
        <v>11</v>
      </c>
      <c r="B5" s="47" t="s">
        <v>151</v>
      </c>
      <c r="C5" s="2"/>
      <c r="D5" s="4" t="s">
        <v>8</v>
      </c>
      <c r="E5" s="6"/>
      <c r="F5" s="6">
        <f>E5</f>
        <v>0</v>
      </c>
    </row>
    <row r="6" spans="1:6" x14ac:dyDescent="0.35">
      <c r="A6" s="4"/>
      <c r="B6" s="5"/>
      <c r="C6" s="2"/>
      <c r="D6" s="4"/>
      <c r="E6" s="6"/>
      <c r="F6" s="6"/>
    </row>
    <row r="7" spans="1:6" x14ac:dyDescent="0.35">
      <c r="A7" s="4"/>
      <c r="B7" s="3" t="s">
        <v>7</v>
      </c>
      <c r="C7" s="2"/>
      <c r="D7" s="4"/>
      <c r="E7" s="2"/>
      <c r="F7" s="6"/>
    </row>
    <row r="8" spans="1:6" ht="43.5" x14ac:dyDescent="0.35">
      <c r="A8" s="4" t="s">
        <v>12</v>
      </c>
      <c r="B8" s="47" t="s">
        <v>122</v>
      </c>
      <c r="C8" s="123"/>
      <c r="D8" s="4" t="s">
        <v>8</v>
      </c>
      <c r="E8" s="6"/>
      <c r="F8" s="6">
        <f t="shared" ref="F6:F12" si="0">E8</f>
        <v>0</v>
      </c>
    </row>
    <row r="9" spans="1:6" x14ac:dyDescent="0.35">
      <c r="A9" s="42"/>
      <c r="B9" s="2"/>
      <c r="C9" s="2"/>
      <c r="D9" s="42"/>
      <c r="E9" s="2"/>
      <c r="F9" s="6"/>
    </row>
    <row r="10" spans="1:6" ht="29" x14ac:dyDescent="0.35">
      <c r="A10" s="4" t="s">
        <v>13</v>
      </c>
      <c r="B10" s="47" t="s">
        <v>150</v>
      </c>
      <c r="C10" s="2"/>
      <c r="D10" s="42" t="s">
        <v>8</v>
      </c>
      <c r="E10" s="43"/>
      <c r="F10" s="6">
        <f t="shared" si="0"/>
        <v>0</v>
      </c>
    </row>
    <row r="11" spans="1:6" x14ac:dyDescent="0.35">
      <c r="A11" s="42"/>
      <c r="B11" s="2"/>
      <c r="C11" s="2"/>
      <c r="D11" s="2"/>
      <c r="E11" s="2"/>
      <c r="F11" s="6"/>
    </row>
    <row r="12" spans="1:6" ht="29" x14ac:dyDescent="0.35">
      <c r="A12" s="4" t="s">
        <v>14</v>
      </c>
      <c r="B12" s="7" t="s">
        <v>125</v>
      </c>
      <c r="C12" s="2"/>
      <c r="D12" s="42" t="s">
        <v>8</v>
      </c>
      <c r="E12" s="43"/>
      <c r="F12" s="6">
        <f t="shared" si="0"/>
        <v>0</v>
      </c>
    </row>
    <row r="13" spans="1:6" x14ac:dyDescent="0.35">
      <c r="A13" s="42"/>
      <c r="B13" s="2"/>
      <c r="C13" s="2"/>
      <c r="D13" s="2"/>
      <c r="E13" s="2"/>
      <c r="F13" s="2"/>
    </row>
    <row r="14" spans="1:6" x14ac:dyDescent="0.35">
      <c r="A14" s="42"/>
      <c r="B14" s="2"/>
      <c r="C14" s="2"/>
      <c r="D14" s="2"/>
      <c r="E14" s="2"/>
      <c r="F14" s="2"/>
    </row>
    <row r="15" spans="1:6" x14ac:dyDescent="0.35">
      <c r="A15" s="42"/>
      <c r="B15" s="2"/>
      <c r="C15" s="2"/>
      <c r="D15" s="2"/>
      <c r="E15" s="2"/>
      <c r="F15" s="2"/>
    </row>
    <row r="16" spans="1:6" x14ac:dyDescent="0.35">
      <c r="A16" s="42"/>
      <c r="B16" s="2"/>
      <c r="C16" s="2"/>
      <c r="D16" s="2"/>
      <c r="E16" s="2"/>
      <c r="F16" s="2"/>
    </row>
    <row r="17" spans="1:6" x14ac:dyDescent="0.35">
      <c r="A17" s="42"/>
      <c r="B17" s="2"/>
      <c r="C17" s="2"/>
      <c r="D17" s="2"/>
      <c r="E17" s="2"/>
      <c r="F17" s="2"/>
    </row>
    <row r="18" spans="1:6" x14ac:dyDescent="0.35">
      <c r="A18" s="42"/>
      <c r="B18" s="2"/>
      <c r="C18" s="2"/>
      <c r="D18" s="2"/>
      <c r="E18" s="2"/>
      <c r="F18" s="2"/>
    </row>
    <row r="19" spans="1:6" x14ac:dyDescent="0.35">
      <c r="A19" s="42"/>
      <c r="B19" s="2"/>
      <c r="C19" s="2"/>
      <c r="D19" s="2"/>
      <c r="E19" s="2"/>
      <c r="F19" s="2"/>
    </row>
    <row r="20" spans="1:6" x14ac:dyDescent="0.35">
      <c r="A20" s="42"/>
      <c r="B20" s="2"/>
      <c r="C20" s="2"/>
      <c r="D20" s="2"/>
      <c r="E20" s="2"/>
      <c r="F20" s="2"/>
    </row>
    <row r="21" spans="1:6" x14ac:dyDescent="0.35">
      <c r="A21" s="42"/>
      <c r="B21" s="2"/>
      <c r="C21" s="2"/>
      <c r="D21" s="2"/>
      <c r="E21" s="2"/>
      <c r="F21" s="2"/>
    </row>
    <row r="22" spans="1:6" x14ac:dyDescent="0.35">
      <c r="A22" s="42"/>
      <c r="B22" s="2"/>
      <c r="C22" s="2"/>
      <c r="D22" s="2"/>
      <c r="E22" s="2"/>
      <c r="F22" s="2"/>
    </row>
    <row r="23" spans="1:6" x14ac:dyDescent="0.35">
      <c r="A23" s="42"/>
      <c r="B23" s="2"/>
      <c r="C23" s="2"/>
      <c r="D23" s="2"/>
      <c r="E23" s="2"/>
      <c r="F23" s="2"/>
    </row>
    <row r="24" spans="1:6" x14ac:dyDescent="0.35">
      <c r="A24" s="42"/>
      <c r="B24" s="2"/>
      <c r="C24" s="2"/>
      <c r="D24" s="2"/>
      <c r="E24" s="2"/>
      <c r="F24" s="2"/>
    </row>
    <row r="25" spans="1:6" x14ac:dyDescent="0.35">
      <c r="A25" s="42"/>
      <c r="B25" s="2"/>
      <c r="C25" s="2"/>
      <c r="D25" s="2"/>
      <c r="E25" s="2"/>
      <c r="F25" s="2"/>
    </row>
    <row r="26" spans="1:6" x14ac:dyDescent="0.35">
      <c r="A26" s="42"/>
      <c r="B26" s="2"/>
      <c r="C26" s="2"/>
      <c r="D26" s="2"/>
      <c r="E26" s="2"/>
      <c r="F26" s="2"/>
    </row>
    <row r="27" spans="1:6" x14ac:dyDescent="0.35">
      <c r="A27" s="42"/>
      <c r="B27" s="2"/>
      <c r="C27" s="2"/>
      <c r="D27" s="2"/>
      <c r="E27" s="2"/>
      <c r="F27" s="2"/>
    </row>
    <row r="28" spans="1:6" x14ac:dyDescent="0.35">
      <c r="A28" s="42"/>
      <c r="B28" s="2"/>
      <c r="C28" s="2"/>
      <c r="D28" s="2"/>
      <c r="E28" s="2"/>
      <c r="F28" s="2"/>
    </row>
    <row r="29" spans="1:6" x14ac:dyDescent="0.35">
      <c r="A29" s="42"/>
      <c r="B29" s="2"/>
      <c r="C29" s="2"/>
      <c r="D29" s="2"/>
      <c r="E29" s="2"/>
      <c r="F29" s="2"/>
    </row>
    <row r="30" spans="1:6" x14ac:dyDescent="0.35">
      <c r="A30" s="42"/>
      <c r="B30" s="2"/>
      <c r="C30" s="2"/>
      <c r="D30" s="2"/>
      <c r="E30" s="2"/>
      <c r="F30" s="2"/>
    </row>
    <row r="31" spans="1:6" x14ac:dyDescent="0.35">
      <c r="A31" s="42"/>
      <c r="B31" s="2"/>
      <c r="C31" s="2"/>
      <c r="D31" s="2"/>
      <c r="E31" s="2"/>
      <c r="F31" s="2"/>
    </row>
    <row r="32" spans="1:6" x14ac:dyDescent="0.35">
      <c r="A32" s="42"/>
      <c r="B32" s="2"/>
      <c r="C32" s="2"/>
      <c r="D32" s="2"/>
      <c r="E32" s="2"/>
      <c r="F32" s="2"/>
    </row>
    <row r="33" spans="1:6" x14ac:dyDescent="0.35">
      <c r="A33" s="42"/>
      <c r="B33" s="2"/>
      <c r="C33" s="2"/>
      <c r="D33" s="2"/>
      <c r="E33" s="2"/>
      <c r="F33" s="2"/>
    </row>
    <row r="34" spans="1:6" x14ac:dyDescent="0.35">
      <c r="A34" s="42"/>
      <c r="B34" s="2"/>
      <c r="C34" s="2"/>
      <c r="D34" s="2"/>
      <c r="E34" s="2"/>
      <c r="F34" s="2"/>
    </row>
    <row r="35" spans="1:6" x14ac:dyDescent="0.35">
      <c r="A35" s="42"/>
      <c r="B35" s="2"/>
      <c r="C35" s="2"/>
      <c r="D35" s="2"/>
      <c r="E35" s="2"/>
      <c r="F35" s="2"/>
    </row>
    <row r="36" spans="1:6" x14ac:dyDescent="0.35">
      <c r="A36" s="42"/>
      <c r="B36" s="2"/>
      <c r="C36" s="2"/>
      <c r="D36" s="2"/>
      <c r="E36" s="2"/>
      <c r="F36" s="2"/>
    </row>
    <row r="37" spans="1:6" x14ac:dyDescent="0.35">
      <c r="A37" s="42"/>
      <c r="B37" s="2"/>
      <c r="C37" s="2"/>
      <c r="D37" s="2"/>
      <c r="E37" s="2"/>
      <c r="F37" s="2"/>
    </row>
    <row r="38" spans="1:6" x14ac:dyDescent="0.35">
      <c r="A38" s="42"/>
      <c r="B38" s="2"/>
      <c r="C38" s="2"/>
      <c r="D38" s="2"/>
      <c r="E38" s="2"/>
      <c r="F38" s="2"/>
    </row>
    <row r="39" spans="1:6" x14ac:dyDescent="0.35">
      <c r="A39" s="42"/>
      <c r="B39" s="2"/>
      <c r="C39" s="2"/>
      <c r="D39" s="2"/>
      <c r="E39" s="2"/>
      <c r="F39" s="2"/>
    </row>
    <row r="40" spans="1:6" x14ac:dyDescent="0.35">
      <c r="A40" s="42"/>
      <c r="B40" s="2"/>
      <c r="C40" s="2"/>
      <c r="D40" s="2"/>
      <c r="E40" s="2"/>
      <c r="F40" s="2"/>
    </row>
    <row r="41" spans="1:6" x14ac:dyDescent="0.35">
      <c r="A41" s="42"/>
      <c r="B41" s="2"/>
      <c r="C41" s="2"/>
      <c r="D41" s="2"/>
      <c r="E41" s="2"/>
      <c r="F41" s="2"/>
    </row>
    <row r="42" spans="1:6" x14ac:dyDescent="0.35">
      <c r="A42" s="42"/>
      <c r="B42" s="9" t="s">
        <v>129</v>
      </c>
      <c r="C42" s="2"/>
      <c r="D42" s="2"/>
      <c r="E42" s="2"/>
      <c r="F42" s="2"/>
    </row>
    <row r="43" spans="1:6" x14ac:dyDescent="0.35">
      <c r="A43" s="91"/>
      <c r="B43" s="8" t="s">
        <v>15</v>
      </c>
      <c r="C43" s="8"/>
      <c r="D43" s="8"/>
      <c r="E43" s="8"/>
      <c r="F43" s="10">
        <f>SUM(F5:F42)</f>
        <v>0</v>
      </c>
    </row>
    <row r="44" spans="1:6" ht="15.5" x14ac:dyDescent="0.35">
      <c r="A44" s="13"/>
      <c r="B44" s="11" t="s">
        <v>118</v>
      </c>
      <c r="C44" s="24"/>
      <c r="D44" s="13"/>
      <c r="E44" s="56"/>
      <c r="F44" s="105"/>
    </row>
    <row r="45" spans="1:6" ht="15.5" x14ac:dyDescent="0.35">
      <c r="A45" s="42"/>
      <c r="B45" s="16" t="s">
        <v>17</v>
      </c>
      <c r="C45" s="17"/>
      <c r="D45" s="18"/>
      <c r="E45" s="14"/>
      <c r="F45" s="15"/>
    </row>
    <row r="46" spans="1:6" ht="31" x14ac:dyDescent="0.35">
      <c r="A46" s="42"/>
      <c r="B46" s="19" t="s">
        <v>18</v>
      </c>
      <c r="C46" s="17"/>
      <c r="D46" s="18"/>
      <c r="E46" s="14"/>
      <c r="F46" s="15"/>
    </row>
    <row r="47" spans="1:6" ht="15.5" x14ac:dyDescent="0.35">
      <c r="A47" s="42"/>
      <c r="B47" s="20" t="s">
        <v>19</v>
      </c>
      <c r="C47" s="17"/>
      <c r="D47" s="18"/>
      <c r="E47" s="14"/>
      <c r="F47" s="15"/>
    </row>
    <row r="48" spans="1:6" ht="15.5" x14ac:dyDescent="0.35">
      <c r="A48" s="42"/>
      <c r="B48" s="21" t="s">
        <v>20</v>
      </c>
      <c r="C48" s="17"/>
      <c r="D48" s="18"/>
      <c r="E48" s="14"/>
      <c r="F48" s="15"/>
    </row>
    <row r="49" spans="1:6" ht="17.5" x14ac:dyDescent="0.35">
      <c r="A49" s="42" t="s">
        <v>11</v>
      </c>
      <c r="B49" s="22" t="s">
        <v>21</v>
      </c>
      <c r="C49" s="17">
        <v>79</v>
      </c>
      <c r="D49" s="18" t="s">
        <v>22</v>
      </c>
      <c r="E49" s="14"/>
      <c r="F49" s="15">
        <f>C49*E49</f>
        <v>0</v>
      </c>
    </row>
    <row r="50" spans="1:6" ht="15.5" x14ac:dyDescent="0.35">
      <c r="A50" s="42"/>
      <c r="B50" s="22"/>
      <c r="C50" s="17"/>
      <c r="D50" s="18"/>
      <c r="E50" s="14"/>
      <c r="F50" s="15"/>
    </row>
    <row r="51" spans="1:6" ht="15.5" x14ac:dyDescent="0.35">
      <c r="A51" s="42"/>
      <c r="B51" s="22"/>
      <c r="C51" s="17"/>
      <c r="D51" s="18"/>
      <c r="E51" s="14"/>
      <c r="F51" s="15"/>
    </row>
    <row r="52" spans="1:6" ht="15.5" x14ac:dyDescent="0.35">
      <c r="A52" s="42"/>
      <c r="B52" s="22"/>
      <c r="C52" s="17"/>
      <c r="D52" s="18"/>
      <c r="E52" s="14"/>
      <c r="F52" s="15"/>
    </row>
    <row r="53" spans="1:6" ht="15.5" x14ac:dyDescent="0.35">
      <c r="A53" s="42"/>
      <c r="B53" s="22"/>
      <c r="C53" s="17"/>
      <c r="D53" s="18"/>
      <c r="E53" s="14"/>
      <c r="F53" s="15"/>
    </row>
    <row r="54" spans="1:6" ht="15.5" x14ac:dyDescent="0.35">
      <c r="A54" s="42"/>
      <c r="B54" s="22"/>
      <c r="C54" s="17"/>
      <c r="D54" s="18"/>
      <c r="E54" s="14"/>
      <c r="F54" s="15"/>
    </row>
    <row r="55" spans="1:6" ht="15.5" x14ac:dyDescent="0.35">
      <c r="A55" s="42"/>
      <c r="B55" s="22"/>
      <c r="C55" s="17"/>
      <c r="D55" s="18"/>
      <c r="E55" s="14"/>
      <c r="F55" s="15"/>
    </row>
    <row r="56" spans="1:6" ht="15.5" x14ac:dyDescent="0.35">
      <c r="A56" s="42"/>
      <c r="B56" s="22"/>
      <c r="C56" s="17"/>
      <c r="D56" s="18"/>
      <c r="E56" s="14"/>
      <c r="F56" s="15"/>
    </row>
    <row r="57" spans="1:6" ht="15.5" x14ac:dyDescent="0.35">
      <c r="A57" s="42"/>
      <c r="B57" s="22"/>
      <c r="C57" s="17"/>
      <c r="D57" s="18"/>
      <c r="E57" s="14"/>
      <c r="F57" s="15"/>
    </row>
    <row r="58" spans="1:6" ht="15.5" x14ac:dyDescent="0.35">
      <c r="A58" s="42"/>
      <c r="B58" s="22"/>
      <c r="C58" s="17"/>
      <c r="D58" s="18"/>
      <c r="E58" s="14"/>
      <c r="F58" s="15"/>
    </row>
    <row r="59" spans="1:6" ht="15.5" x14ac:dyDescent="0.35">
      <c r="A59" s="42"/>
      <c r="B59" s="22"/>
      <c r="C59" s="17"/>
      <c r="D59" s="18"/>
      <c r="E59" s="14"/>
      <c r="F59" s="15"/>
    </row>
    <row r="60" spans="1:6" ht="15.5" x14ac:dyDescent="0.35">
      <c r="A60" s="42"/>
      <c r="B60" s="22"/>
      <c r="C60" s="17"/>
      <c r="D60" s="18"/>
      <c r="E60" s="14"/>
      <c r="F60" s="15"/>
    </row>
    <row r="61" spans="1:6" ht="15.5" x14ac:dyDescent="0.35">
      <c r="A61" s="42"/>
      <c r="B61" s="22"/>
      <c r="C61" s="17"/>
      <c r="D61" s="18"/>
      <c r="E61" s="14"/>
      <c r="F61" s="15"/>
    </row>
    <row r="62" spans="1:6" ht="15.5" x14ac:dyDescent="0.35">
      <c r="A62" s="42"/>
      <c r="B62" s="22"/>
      <c r="C62" s="17"/>
      <c r="D62" s="18"/>
      <c r="E62" s="14"/>
      <c r="F62" s="15"/>
    </row>
    <row r="63" spans="1:6" ht="15.5" x14ac:dyDescent="0.35">
      <c r="A63" s="42"/>
      <c r="B63" s="22"/>
      <c r="C63" s="17"/>
      <c r="D63" s="18"/>
      <c r="E63" s="14"/>
      <c r="F63" s="15"/>
    </row>
    <row r="64" spans="1:6" ht="15.5" x14ac:dyDescent="0.35">
      <c r="A64" s="42"/>
      <c r="B64" s="22"/>
      <c r="C64" s="17"/>
      <c r="D64" s="18"/>
      <c r="E64" s="14"/>
      <c r="F64" s="15"/>
    </row>
    <row r="65" spans="1:6" ht="15.5" x14ac:dyDescent="0.35">
      <c r="A65" s="42"/>
      <c r="B65" s="22"/>
      <c r="C65" s="17"/>
      <c r="D65" s="18"/>
      <c r="E65" s="14"/>
      <c r="F65" s="15"/>
    </row>
    <row r="66" spans="1:6" ht="15.5" x14ac:dyDescent="0.35">
      <c r="A66" s="42"/>
      <c r="B66" s="22"/>
      <c r="C66" s="17"/>
      <c r="D66" s="18"/>
      <c r="E66" s="14"/>
      <c r="F66" s="15"/>
    </row>
    <row r="67" spans="1:6" ht="15.5" x14ac:dyDescent="0.35">
      <c r="A67" s="42"/>
      <c r="B67" s="22"/>
      <c r="C67" s="17"/>
      <c r="D67" s="18"/>
      <c r="E67" s="14"/>
      <c r="F67" s="15"/>
    </row>
    <row r="68" spans="1:6" ht="15.5" x14ac:dyDescent="0.35">
      <c r="A68" s="42"/>
      <c r="B68" s="22"/>
      <c r="C68" s="17"/>
      <c r="D68" s="18"/>
      <c r="E68" s="14"/>
      <c r="F68" s="15"/>
    </row>
    <row r="69" spans="1:6" ht="15.5" x14ac:dyDescent="0.35">
      <c r="A69" s="42"/>
      <c r="B69" s="22"/>
      <c r="C69" s="17"/>
      <c r="D69" s="18"/>
      <c r="E69" s="14"/>
      <c r="F69" s="15"/>
    </row>
    <row r="70" spans="1:6" ht="15.5" x14ac:dyDescent="0.35">
      <c r="A70" s="42"/>
      <c r="B70" s="22"/>
      <c r="C70" s="17"/>
      <c r="D70" s="18"/>
      <c r="E70" s="14"/>
      <c r="F70" s="15"/>
    </row>
    <row r="71" spans="1:6" ht="15.5" x14ac:dyDescent="0.35">
      <c r="A71" s="42"/>
      <c r="B71" s="22"/>
      <c r="C71" s="17"/>
      <c r="D71" s="18"/>
      <c r="E71" s="14"/>
      <c r="F71" s="15"/>
    </row>
    <row r="72" spans="1:6" ht="15.5" x14ac:dyDescent="0.35">
      <c r="A72" s="42"/>
      <c r="B72" s="22"/>
      <c r="C72" s="17"/>
      <c r="D72" s="18"/>
      <c r="E72" s="14"/>
      <c r="F72" s="15"/>
    </row>
    <row r="73" spans="1:6" ht="15.5" x14ac:dyDescent="0.35">
      <c r="A73" s="42"/>
      <c r="B73" s="22"/>
      <c r="C73" s="17"/>
      <c r="D73" s="18"/>
      <c r="E73" s="14"/>
      <c r="F73" s="15"/>
    </row>
    <row r="74" spans="1:6" ht="15.5" x14ac:dyDescent="0.35">
      <c r="A74" s="42"/>
      <c r="B74" s="22"/>
      <c r="C74" s="17"/>
      <c r="D74" s="18"/>
      <c r="E74" s="14"/>
      <c r="F74" s="15"/>
    </row>
    <row r="75" spans="1:6" ht="15.5" x14ac:dyDescent="0.35">
      <c r="A75" s="42"/>
      <c r="B75" s="22"/>
      <c r="C75" s="17"/>
      <c r="D75" s="18"/>
      <c r="E75" s="14"/>
      <c r="F75" s="15"/>
    </row>
    <row r="76" spans="1:6" ht="15.5" x14ac:dyDescent="0.35">
      <c r="A76" s="42"/>
      <c r="B76" s="22"/>
      <c r="C76" s="17"/>
      <c r="D76" s="18"/>
      <c r="E76" s="14"/>
      <c r="F76" s="15"/>
    </row>
    <row r="77" spans="1:6" ht="15.5" x14ac:dyDescent="0.35">
      <c r="A77" s="42"/>
      <c r="B77" s="22"/>
      <c r="C77" s="17"/>
      <c r="D77" s="18"/>
      <c r="E77" s="14"/>
      <c r="F77" s="15"/>
    </row>
    <row r="78" spans="1:6" ht="15.5" x14ac:dyDescent="0.35">
      <c r="A78" s="42"/>
      <c r="B78" s="22"/>
      <c r="C78" s="17"/>
      <c r="D78" s="18"/>
      <c r="E78" s="14"/>
      <c r="F78" s="15"/>
    </row>
    <row r="79" spans="1:6" ht="15.5" x14ac:dyDescent="0.35">
      <c r="A79" s="42"/>
      <c r="B79" s="22"/>
      <c r="C79" s="17"/>
      <c r="D79" s="18"/>
      <c r="E79" s="14"/>
      <c r="F79" s="15"/>
    </row>
    <row r="80" spans="1:6" ht="15.5" x14ac:dyDescent="0.35">
      <c r="A80" s="42"/>
      <c r="B80" s="22"/>
      <c r="C80" s="17"/>
      <c r="D80" s="18"/>
      <c r="E80" s="14"/>
      <c r="F80" s="15"/>
    </row>
    <row r="81" spans="1:6" ht="15.5" x14ac:dyDescent="0.35">
      <c r="A81" s="42"/>
      <c r="B81" s="22"/>
      <c r="C81" s="17"/>
      <c r="D81" s="18"/>
      <c r="E81" s="14"/>
      <c r="F81" s="15"/>
    </row>
    <row r="82" spans="1:6" ht="15.5" x14ac:dyDescent="0.35">
      <c r="A82" s="42"/>
      <c r="B82" s="22"/>
      <c r="C82" s="17"/>
      <c r="D82" s="18"/>
      <c r="E82" s="14"/>
      <c r="F82" s="15"/>
    </row>
    <row r="83" spans="1:6" ht="15.5" x14ac:dyDescent="0.35">
      <c r="A83" s="42"/>
      <c r="B83" s="22"/>
      <c r="C83" s="17"/>
      <c r="D83" s="18"/>
      <c r="E83" s="14"/>
      <c r="F83" s="15"/>
    </row>
    <row r="84" spans="1:6" ht="15.5" x14ac:dyDescent="0.35">
      <c r="A84" s="42"/>
      <c r="B84" s="22"/>
      <c r="C84" s="17"/>
      <c r="D84" s="18"/>
      <c r="E84" s="14"/>
      <c r="F84" s="15"/>
    </row>
    <row r="85" spans="1:6" x14ac:dyDescent="0.35">
      <c r="A85" s="42"/>
      <c r="B85" s="9" t="s">
        <v>55</v>
      </c>
      <c r="C85" s="2"/>
      <c r="D85" s="2"/>
      <c r="E85" s="2"/>
      <c r="F85" s="2"/>
    </row>
    <row r="86" spans="1:6" x14ac:dyDescent="0.35">
      <c r="A86" s="91"/>
      <c r="B86" s="8" t="s">
        <v>15</v>
      </c>
      <c r="C86" s="8"/>
      <c r="D86" s="8"/>
      <c r="E86" s="8"/>
      <c r="F86" s="49">
        <f>F49</f>
        <v>0</v>
      </c>
    </row>
    <row r="87" spans="1:6" ht="15.5" x14ac:dyDescent="0.35">
      <c r="A87" s="42"/>
      <c r="B87" s="11" t="s">
        <v>80</v>
      </c>
      <c r="C87" s="55"/>
      <c r="D87" s="13"/>
      <c r="E87" s="56"/>
      <c r="F87" s="57"/>
    </row>
    <row r="88" spans="1:6" ht="15.5" x14ac:dyDescent="0.35">
      <c r="A88" s="42"/>
      <c r="B88" s="11" t="s">
        <v>81</v>
      </c>
      <c r="C88" s="55"/>
      <c r="D88" s="13"/>
      <c r="E88" s="56"/>
      <c r="F88" s="57"/>
    </row>
    <row r="89" spans="1:6" ht="15.5" x14ac:dyDescent="0.35">
      <c r="A89" s="42"/>
      <c r="B89" s="11" t="s">
        <v>94</v>
      </c>
      <c r="C89" s="55"/>
      <c r="D89" s="13"/>
      <c r="E89" s="56"/>
      <c r="F89" s="57"/>
    </row>
    <row r="90" spans="1:6" ht="15.5" x14ac:dyDescent="0.35">
      <c r="A90" s="42"/>
      <c r="B90" s="11" t="s">
        <v>81</v>
      </c>
      <c r="C90" s="55"/>
      <c r="D90" s="13"/>
      <c r="E90" s="56"/>
      <c r="F90" s="57"/>
    </row>
    <row r="91" spans="1:6" ht="15.5" x14ac:dyDescent="0.35">
      <c r="A91" s="42"/>
      <c r="B91" s="11" t="s">
        <v>95</v>
      </c>
      <c r="C91" s="64"/>
      <c r="D91" s="65"/>
      <c r="E91" s="66"/>
      <c r="F91" s="67"/>
    </row>
    <row r="92" spans="1:6" ht="31" x14ac:dyDescent="0.35">
      <c r="A92" s="42"/>
      <c r="B92" s="25" t="s">
        <v>96</v>
      </c>
      <c r="C92" s="55"/>
      <c r="D92" s="13"/>
      <c r="E92" s="56"/>
      <c r="F92" s="57"/>
    </row>
    <row r="93" spans="1:6" ht="15.5" x14ac:dyDescent="0.35">
      <c r="A93" s="42"/>
      <c r="B93" s="26" t="s">
        <v>97</v>
      </c>
      <c r="C93" s="55"/>
      <c r="D93" s="13"/>
      <c r="E93" s="56"/>
      <c r="F93" s="57"/>
    </row>
    <row r="94" spans="1:6" ht="15.5" x14ac:dyDescent="0.35">
      <c r="A94" s="42" t="s">
        <v>11</v>
      </c>
      <c r="B94" s="27" t="s">
        <v>130</v>
      </c>
      <c r="C94" s="73">
        <v>114</v>
      </c>
      <c r="D94" s="13" t="s">
        <v>54</v>
      </c>
      <c r="E94" s="56"/>
      <c r="F94" s="57">
        <f>C94*E94</f>
        <v>0</v>
      </c>
    </row>
    <row r="95" spans="1:6" ht="15.5" x14ac:dyDescent="0.35">
      <c r="A95" s="42"/>
      <c r="B95" s="26"/>
      <c r="C95" s="55"/>
      <c r="D95" s="13"/>
      <c r="E95" s="56"/>
      <c r="F95" s="57"/>
    </row>
    <row r="96" spans="1:6" ht="15.5" x14ac:dyDescent="0.35">
      <c r="A96" s="42" t="s">
        <v>12</v>
      </c>
      <c r="B96" s="26" t="s">
        <v>82</v>
      </c>
      <c r="C96" s="73"/>
      <c r="D96" s="13"/>
      <c r="E96" s="56"/>
      <c r="F96" s="57"/>
    </row>
    <row r="97" spans="1:6" ht="15.5" x14ac:dyDescent="0.35">
      <c r="A97" s="42"/>
      <c r="B97" s="27" t="s">
        <v>83</v>
      </c>
      <c r="C97" s="78"/>
      <c r="D97" s="13"/>
      <c r="E97" s="56"/>
      <c r="F97" s="57"/>
    </row>
    <row r="98" spans="1:6" ht="15.5" x14ac:dyDescent="0.35">
      <c r="A98" s="42" t="s">
        <v>13</v>
      </c>
      <c r="B98" s="33" t="s">
        <v>98</v>
      </c>
      <c r="C98" s="73">
        <v>299</v>
      </c>
      <c r="D98" s="13" t="s">
        <v>54</v>
      </c>
      <c r="E98" s="56"/>
      <c r="F98" s="57">
        <f>C98*E98</f>
        <v>0</v>
      </c>
    </row>
    <row r="99" spans="1:6" ht="15.5" x14ac:dyDescent="0.35">
      <c r="A99" s="42"/>
      <c r="B99" s="26"/>
      <c r="C99" s="79"/>
      <c r="D99" s="65"/>
      <c r="E99" s="66"/>
      <c r="F99" s="67"/>
    </row>
    <row r="100" spans="1:6" ht="15.5" x14ac:dyDescent="0.35">
      <c r="A100" s="42" t="s">
        <v>14</v>
      </c>
      <c r="B100" s="33" t="s">
        <v>99</v>
      </c>
      <c r="C100" s="73">
        <v>444</v>
      </c>
      <c r="D100" s="13" t="s">
        <v>54</v>
      </c>
      <c r="E100" s="56"/>
      <c r="F100" s="57">
        <f>C100*E100</f>
        <v>0</v>
      </c>
    </row>
    <row r="101" spans="1:6" ht="15.5" x14ac:dyDescent="0.35">
      <c r="A101" s="42"/>
      <c r="B101" s="26"/>
      <c r="C101" s="79"/>
      <c r="D101" s="65"/>
      <c r="E101" s="66"/>
      <c r="F101" s="67"/>
    </row>
    <row r="102" spans="1:6" ht="15.5" x14ac:dyDescent="0.35">
      <c r="A102" s="42" t="s">
        <v>16</v>
      </c>
      <c r="B102" s="33" t="s">
        <v>100</v>
      </c>
      <c r="C102" s="73">
        <v>623</v>
      </c>
      <c r="D102" s="13" t="s">
        <v>54</v>
      </c>
      <c r="E102" s="56"/>
      <c r="F102" s="57">
        <f>C102*E102</f>
        <v>0</v>
      </c>
    </row>
    <row r="103" spans="1:6" ht="15.5" x14ac:dyDescent="0.35">
      <c r="A103" s="42"/>
      <c r="B103" s="33"/>
      <c r="C103" s="72"/>
      <c r="D103" s="65"/>
      <c r="E103" s="66"/>
      <c r="F103" s="67"/>
    </row>
    <row r="104" spans="1:6" ht="15.5" x14ac:dyDescent="0.35">
      <c r="A104" s="42" t="s">
        <v>47</v>
      </c>
      <c r="B104" s="33" t="s">
        <v>101</v>
      </c>
      <c r="C104" s="73">
        <v>284</v>
      </c>
      <c r="D104" s="74" t="s">
        <v>54</v>
      </c>
      <c r="E104" s="75"/>
      <c r="F104" s="76">
        <f>C104*E104</f>
        <v>0</v>
      </c>
    </row>
    <row r="105" spans="1:6" x14ac:dyDescent="0.35">
      <c r="A105" s="42"/>
      <c r="B105" s="71"/>
      <c r="C105" s="64"/>
      <c r="D105" s="65"/>
      <c r="E105" s="66"/>
      <c r="F105" s="67"/>
    </row>
    <row r="106" spans="1:6" ht="15.5" x14ac:dyDescent="0.35">
      <c r="A106" s="42"/>
      <c r="B106" s="11" t="s">
        <v>84</v>
      </c>
      <c r="C106" s="55"/>
      <c r="D106" s="13"/>
      <c r="E106" s="56"/>
      <c r="F106" s="57"/>
    </row>
    <row r="107" spans="1:6" ht="15.5" x14ac:dyDescent="0.35">
      <c r="A107" s="42"/>
      <c r="B107" s="11" t="s">
        <v>85</v>
      </c>
      <c r="C107" s="55"/>
      <c r="D107" s="13"/>
      <c r="E107" s="56"/>
      <c r="F107" s="57"/>
    </row>
    <row r="108" spans="1:6" ht="15.5" x14ac:dyDescent="0.35">
      <c r="A108" s="42"/>
      <c r="B108" s="11" t="s">
        <v>84</v>
      </c>
      <c r="C108" s="55"/>
      <c r="D108" s="13"/>
      <c r="E108" s="56"/>
      <c r="F108" s="57"/>
    </row>
    <row r="109" spans="1:6" ht="15.5" x14ac:dyDescent="0.35">
      <c r="A109" s="42"/>
      <c r="B109" s="11" t="s">
        <v>85</v>
      </c>
      <c r="C109" s="55"/>
      <c r="D109" s="13"/>
      <c r="E109" s="56"/>
      <c r="F109" s="57"/>
    </row>
    <row r="110" spans="1:6" ht="31" x14ac:dyDescent="0.35">
      <c r="A110" s="42" t="s">
        <v>50</v>
      </c>
      <c r="B110" s="25" t="s">
        <v>153</v>
      </c>
      <c r="C110" s="2"/>
      <c r="D110" s="2"/>
      <c r="E110" s="2"/>
      <c r="F110" s="2"/>
    </row>
    <row r="111" spans="1:6" ht="15.5" x14ac:dyDescent="0.35">
      <c r="A111" s="42"/>
      <c r="B111" s="26" t="s">
        <v>104</v>
      </c>
      <c r="C111" s="55"/>
      <c r="D111" s="18"/>
      <c r="E111" s="56"/>
      <c r="F111" s="57"/>
    </row>
    <row r="112" spans="1:6" ht="17.5" x14ac:dyDescent="0.35">
      <c r="A112" s="42"/>
      <c r="B112" s="27" t="s">
        <v>105</v>
      </c>
      <c r="C112" s="55">
        <v>383</v>
      </c>
      <c r="D112" s="18" t="s">
        <v>22</v>
      </c>
      <c r="E112" s="56"/>
      <c r="F112" s="57">
        <f>C112*E112</f>
        <v>0</v>
      </c>
    </row>
    <row r="113" spans="1:6" ht="15.5" x14ac:dyDescent="0.35">
      <c r="A113" s="42"/>
      <c r="B113" s="27"/>
      <c r="C113" s="55"/>
      <c r="D113" s="13"/>
      <c r="E113" s="56"/>
      <c r="F113" s="57"/>
    </row>
    <row r="114" spans="1:6" ht="15.5" x14ac:dyDescent="0.35">
      <c r="A114" s="42"/>
      <c r="B114" s="26" t="s">
        <v>86</v>
      </c>
      <c r="C114" s="55"/>
      <c r="D114" s="13"/>
      <c r="E114" s="56"/>
      <c r="F114" s="57"/>
    </row>
    <row r="115" spans="1:6" ht="15.5" x14ac:dyDescent="0.35">
      <c r="A115" s="42" t="s">
        <v>51</v>
      </c>
      <c r="B115" s="27" t="s">
        <v>87</v>
      </c>
      <c r="C115" s="55">
        <v>56</v>
      </c>
      <c r="D115" s="13" t="s">
        <v>54</v>
      </c>
      <c r="E115" s="56"/>
      <c r="F115" s="57">
        <f>C115*E115</f>
        <v>0</v>
      </c>
    </row>
    <row r="116" spans="1:6" ht="15.5" x14ac:dyDescent="0.35">
      <c r="A116" s="42"/>
      <c r="B116" s="71"/>
      <c r="C116" s="64"/>
      <c r="D116" s="65"/>
      <c r="E116" s="66"/>
      <c r="F116" s="57"/>
    </row>
    <row r="117" spans="1:6" ht="15.5" x14ac:dyDescent="0.35">
      <c r="A117" s="42"/>
      <c r="B117" s="26" t="s">
        <v>93</v>
      </c>
      <c r="C117" s="55"/>
      <c r="D117" s="77"/>
      <c r="E117" s="77"/>
      <c r="F117" s="57"/>
    </row>
    <row r="118" spans="1:6" ht="15.5" x14ac:dyDescent="0.35">
      <c r="A118" s="42" t="s">
        <v>52</v>
      </c>
      <c r="B118" s="27" t="s">
        <v>87</v>
      </c>
      <c r="C118" s="55">
        <v>84</v>
      </c>
      <c r="D118" s="13" t="s">
        <v>54</v>
      </c>
      <c r="E118" s="56"/>
      <c r="F118" s="57">
        <f>C118*E118</f>
        <v>0</v>
      </c>
    </row>
    <row r="119" spans="1:6" x14ac:dyDescent="0.35">
      <c r="A119" s="42"/>
      <c r="B119" s="2"/>
      <c r="C119" s="2"/>
      <c r="D119" s="2"/>
      <c r="E119" s="2"/>
      <c r="F119" s="51"/>
    </row>
    <row r="120" spans="1:6" ht="15.5" x14ac:dyDescent="0.35">
      <c r="A120" s="42"/>
      <c r="B120" s="58" t="s">
        <v>59</v>
      </c>
      <c r="C120" s="55"/>
      <c r="D120" s="13"/>
      <c r="E120" s="56"/>
      <c r="F120" s="57"/>
    </row>
    <row r="121" spans="1:6" ht="15.5" x14ac:dyDescent="0.35">
      <c r="A121" s="42"/>
      <c r="B121" s="58" t="s">
        <v>60</v>
      </c>
      <c r="C121" s="55"/>
      <c r="D121" s="13"/>
      <c r="E121" s="56"/>
      <c r="F121" s="57"/>
    </row>
    <row r="122" spans="1:6" ht="33" x14ac:dyDescent="0.35">
      <c r="A122" s="42"/>
      <c r="B122" s="59" t="s">
        <v>76</v>
      </c>
      <c r="C122" s="55"/>
      <c r="D122" s="13"/>
      <c r="E122" s="56"/>
      <c r="F122" s="57"/>
    </row>
    <row r="123" spans="1:6" ht="15.5" x14ac:dyDescent="0.35">
      <c r="A123" s="42"/>
      <c r="B123" s="26" t="s">
        <v>131</v>
      </c>
      <c r="C123" s="55"/>
      <c r="D123" s="13"/>
      <c r="E123" s="56"/>
      <c r="F123" s="57"/>
    </row>
    <row r="124" spans="1:6" ht="15.5" x14ac:dyDescent="0.35">
      <c r="A124" s="42"/>
      <c r="B124" s="27" t="s">
        <v>119</v>
      </c>
      <c r="C124" s="55"/>
      <c r="D124" s="13"/>
      <c r="E124" s="56"/>
      <c r="F124" s="57"/>
    </row>
    <row r="125" spans="1:6" ht="17.5" x14ac:dyDescent="0.35">
      <c r="A125" s="42" t="s">
        <v>53</v>
      </c>
      <c r="B125" s="33" t="s">
        <v>62</v>
      </c>
      <c r="C125" s="55">
        <v>6</v>
      </c>
      <c r="D125" s="18" t="s">
        <v>77</v>
      </c>
      <c r="E125" s="56"/>
      <c r="F125" s="57">
        <f>C125*E125</f>
        <v>0</v>
      </c>
    </row>
    <row r="126" spans="1:6" ht="15.5" x14ac:dyDescent="0.35">
      <c r="A126" s="42"/>
      <c r="B126" s="33"/>
      <c r="C126" s="55"/>
      <c r="D126" s="18"/>
      <c r="E126" s="56"/>
      <c r="F126" s="57"/>
    </row>
    <row r="127" spans="1:6" ht="15.5" x14ac:dyDescent="0.35">
      <c r="A127" s="91"/>
      <c r="B127" s="119" t="s">
        <v>110</v>
      </c>
      <c r="C127" s="106"/>
      <c r="D127" s="104"/>
      <c r="E127" s="69"/>
      <c r="F127" s="70">
        <f>SUM(F94:F125)</f>
        <v>0</v>
      </c>
    </row>
    <row r="128" spans="1:6" ht="15.5" x14ac:dyDescent="0.35">
      <c r="A128" s="42"/>
      <c r="B128" s="11" t="s">
        <v>134</v>
      </c>
      <c r="C128" s="55"/>
      <c r="D128" s="18"/>
      <c r="E128" s="56"/>
      <c r="F128" s="57"/>
    </row>
    <row r="129" spans="1:6" ht="15.5" x14ac:dyDescent="0.35">
      <c r="A129" s="42"/>
      <c r="B129" s="61" t="s">
        <v>63</v>
      </c>
      <c r="C129" s="24"/>
      <c r="D129" s="13"/>
      <c r="E129" s="56"/>
      <c r="F129" s="57"/>
    </row>
    <row r="130" spans="1:6" ht="31" x14ac:dyDescent="0.35">
      <c r="A130" s="42"/>
      <c r="B130" s="19" t="s">
        <v>64</v>
      </c>
      <c r="C130" s="24"/>
      <c r="D130" s="13"/>
      <c r="E130" s="56"/>
      <c r="F130" s="57"/>
    </row>
    <row r="131" spans="1:6" ht="15.5" x14ac:dyDescent="0.35">
      <c r="A131" s="42"/>
      <c r="B131" s="116" t="s">
        <v>133</v>
      </c>
      <c r="C131" s="24"/>
      <c r="D131" s="13"/>
      <c r="E131" s="56"/>
      <c r="F131" s="57"/>
    </row>
    <row r="132" spans="1:6" ht="15.5" x14ac:dyDescent="0.35">
      <c r="A132" s="42"/>
      <c r="B132" s="117" t="s">
        <v>66</v>
      </c>
      <c r="C132" s="24"/>
      <c r="D132" s="13"/>
      <c r="E132" s="56"/>
      <c r="F132" s="57"/>
    </row>
    <row r="133" spans="1:6" ht="17.5" x14ac:dyDescent="0.35">
      <c r="A133" s="42" t="s">
        <v>11</v>
      </c>
      <c r="B133" s="118" t="s">
        <v>67</v>
      </c>
      <c r="C133" s="24">
        <v>76</v>
      </c>
      <c r="D133" s="18" t="s">
        <v>37</v>
      </c>
      <c r="E133" s="56"/>
      <c r="F133" s="57">
        <f>C133*E133</f>
        <v>0</v>
      </c>
    </row>
    <row r="134" spans="1:6" ht="15.5" x14ac:dyDescent="0.35">
      <c r="A134" s="42"/>
      <c r="B134" s="47"/>
      <c r="C134" s="90"/>
      <c r="D134" s="50"/>
      <c r="E134" s="46"/>
      <c r="F134" s="57"/>
    </row>
    <row r="135" spans="1:6" ht="15.5" x14ac:dyDescent="0.35">
      <c r="A135" s="42"/>
      <c r="B135" s="120" t="s">
        <v>121</v>
      </c>
      <c r="C135" s="24"/>
      <c r="D135" s="13"/>
      <c r="E135" s="56"/>
      <c r="F135" s="57"/>
    </row>
    <row r="136" spans="1:6" ht="15.5" x14ac:dyDescent="0.35">
      <c r="A136" s="42"/>
      <c r="B136" s="16" t="s">
        <v>70</v>
      </c>
      <c r="C136" s="24"/>
      <c r="D136" s="13"/>
      <c r="E136" s="56"/>
      <c r="F136" s="57"/>
    </row>
    <row r="137" spans="1:6" ht="31" x14ac:dyDescent="0.35">
      <c r="A137" s="42"/>
      <c r="B137" s="59" t="s">
        <v>120</v>
      </c>
      <c r="C137" s="24"/>
      <c r="D137" s="13"/>
      <c r="E137" s="56"/>
      <c r="F137" s="57"/>
    </row>
    <row r="138" spans="1:6" ht="15.5" x14ac:dyDescent="0.35">
      <c r="A138" s="42"/>
      <c r="B138" s="60" t="s">
        <v>72</v>
      </c>
      <c r="C138" s="24"/>
      <c r="D138" s="13"/>
      <c r="E138" s="56"/>
      <c r="F138" s="57"/>
    </row>
    <row r="139" spans="1:6" ht="15.5" x14ac:dyDescent="0.35">
      <c r="A139" s="42"/>
      <c r="B139" s="62" t="s">
        <v>135</v>
      </c>
      <c r="C139" s="24"/>
      <c r="D139" s="13"/>
      <c r="E139" s="56"/>
      <c r="F139" s="57"/>
    </row>
    <row r="140" spans="1:6" ht="15.5" x14ac:dyDescent="0.35">
      <c r="A140" s="42" t="s">
        <v>12</v>
      </c>
      <c r="B140" s="63" t="s">
        <v>74</v>
      </c>
      <c r="C140" s="121">
        <v>0.9</v>
      </c>
      <c r="D140" s="13" t="s">
        <v>75</v>
      </c>
      <c r="E140" s="56"/>
      <c r="F140" s="57">
        <f>C140*E140</f>
        <v>0</v>
      </c>
    </row>
    <row r="141" spans="1:6" ht="15.5" x14ac:dyDescent="0.35">
      <c r="A141" s="42"/>
      <c r="B141" s="47"/>
      <c r="C141" s="90"/>
      <c r="D141" s="50"/>
      <c r="E141" s="46"/>
      <c r="F141" s="57"/>
    </row>
    <row r="142" spans="1:6" x14ac:dyDescent="0.35">
      <c r="A142" s="1"/>
      <c r="B142" s="68" t="s">
        <v>110</v>
      </c>
      <c r="C142" s="52"/>
      <c r="D142" s="52"/>
      <c r="E142" s="52"/>
      <c r="F142" s="10">
        <f>SUM(F133:F140)</f>
        <v>0</v>
      </c>
    </row>
    <row r="143" spans="1:6" x14ac:dyDescent="0.35">
      <c r="A143" s="114"/>
      <c r="B143" s="44"/>
      <c r="C143" s="9"/>
      <c r="D143" s="9"/>
      <c r="E143" s="9"/>
      <c r="F143" s="103"/>
    </row>
    <row r="144" spans="1:6" x14ac:dyDescent="0.35">
      <c r="A144" s="115"/>
      <c r="B144" s="3" t="s">
        <v>111</v>
      </c>
      <c r="C144" s="9"/>
      <c r="D144" s="9"/>
      <c r="E144" s="9"/>
      <c r="F144" s="103"/>
    </row>
    <row r="145" spans="1:6" x14ac:dyDescent="0.35">
      <c r="A145" s="115"/>
      <c r="B145" s="44" t="s">
        <v>136</v>
      </c>
      <c r="C145" s="9"/>
      <c r="D145" s="9"/>
      <c r="E145" s="9"/>
      <c r="F145" s="103">
        <f>F127</f>
        <v>0</v>
      </c>
    </row>
    <row r="146" spans="1:6" x14ac:dyDescent="0.35">
      <c r="A146" s="115"/>
      <c r="B146" s="44"/>
      <c r="C146" s="9"/>
      <c r="D146" s="9"/>
      <c r="E146" s="9"/>
      <c r="F146" s="103"/>
    </row>
    <row r="147" spans="1:6" x14ac:dyDescent="0.35">
      <c r="A147" s="115"/>
      <c r="B147" s="44" t="s">
        <v>137</v>
      </c>
      <c r="C147" s="9"/>
      <c r="D147" s="9"/>
      <c r="E147" s="9"/>
      <c r="F147" s="103">
        <f>F142</f>
        <v>0</v>
      </c>
    </row>
    <row r="148" spans="1:6" x14ac:dyDescent="0.35">
      <c r="A148" s="115"/>
      <c r="B148" s="44"/>
      <c r="C148" s="9"/>
      <c r="D148" s="9"/>
      <c r="E148" s="9"/>
      <c r="F148" s="103"/>
    </row>
    <row r="149" spans="1:6" x14ac:dyDescent="0.35">
      <c r="A149" s="115"/>
      <c r="B149" s="44"/>
      <c r="C149" s="9"/>
      <c r="D149" s="9"/>
      <c r="E149" s="9"/>
      <c r="F149" s="103"/>
    </row>
    <row r="150" spans="1:6" x14ac:dyDescent="0.35">
      <c r="A150" s="115"/>
      <c r="B150" s="44"/>
      <c r="C150" s="9"/>
      <c r="D150" s="9"/>
      <c r="E150" s="9"/>
      <c r="F150" s="103"/>
    </row>
    <row r="151" spans="1:6" x14ac:dyDescent="0.35">
      <c r="A151" s="115"/>
      <c r="B151" s="44"/>
      <c r="C151" s="9"/>
      <c r="D151" s="9"/>
      <c r="E151" s="9"/>
      <c r="F151" s="103"/>
    </row>
    <row r="152" spans="1:6" x14ac:dyDescent="0.35">
      <c r="A152" s="115"/>
      <c r="B152" s="44"/>
      <c r="C152" s="9"/>
      <c r="D152" s="9"/>
      <c r="E152" s="9"/>
      <c r="F152" s="103"/>
    </row>
    <row r="153" spans="1:6" x14ac:dyDescent="0.35">
      <c r="A153" s="115"/>
      <c r="B153" s="44"/>
      <c r="C153" s="9"/>
      <c r="D153" s="9"/>
      <c r="E153" s="9"/>
      <c r="F153" s="103"/>
    </row>
    <row r="154" spans="1:6" x14ac:dyDescent="0.35">
      <c r="A154" s="115"/>
      <c r="B154" s="44"/>
      <c r="C154" s="9"/>
      <c r="D154" s="9"/>
      <c r="E154" s="9"/>
      <c r="F154" s="103"/>
    </row>
    <row r="155" spans="1:6" x14ac:dyDescent="0.35">
      <c r="A155" s="115"/>
      <c r="B155" s="44"/>
      <c r="C155" s="9"/>
      <c r="D155" s="9"/>
      <c r="E155" s="9"/>
      <c r="F155" s="103"/>
    </row>
    <row r="156" spans="1:6" x14ac:dyDescent="0.35">
      <c r="A156" s="115"/>
      <c r="B156" s="44"/>
      <c r="C156" s="9"/>
      <c r="D156" s="9"/>
      <c r="E156" s="9"/>
      <c r="F156" s="103"/>
    </row>
    <row r="157" spans="1:6" x14ac:dyDescent="0.35">
      <c r="A157" s="115"/>
      <c r="B157" s="44"/>
      <c r="C157" s="9"/>
      <c r="D157" s="9"/>
      <c r="E157" s="9"/>
      <c r="F157" s="103"/>
    </row>
    <row r="158" spans="1:6" x14ac:dyDescent="0.35">
      <c r="A158" s="115"/>
      <c r="B158" s="44"/>
      <c r="C158" s="9"/>
      <c r="D158" s="9"/>
      <c r="E158" s="9"/>
      <c r="F158" s="103"/>
    </row>
    <row r="159" spans="1:6" x14ac:dyDescent="0.35">
      <c r="A159" s="115"/>
      <c r="B159" s="44"/>
      <c r="C159" s="9"/>
      <c r="D159" s="9"/>
      <c r="E159" s="9"/>
      <c r="F159" s="103"/>
    </row>
    <row r="160" spans="1:6" x14ac:dyDescent="0.35">
      <c r="A160" s="115"/>
      <c r="B160" s="44"/>
      <c r="C160" s="9"/>
      <c r="D160" s="9"/>
      <c r="E160" s="9"/>
      <c r="F160" s="103"/>
    </row>
    <row r="161" spans="1:6" x14ac:dyDescent="0.35">
      <c r="A161" s="115"/>
      <c r="B161" s="44"/>
      <c r="C161" s="9"/>
      <c r="D161" s="9"/>
      <c r="E161" s="9"/>
      <c r="F161" s="103"/>
    </row>
    <row r="162" spans="1:6" x14ac:dyDescent="0.35">
      <c r="A162" s="115"/>
      <c r="B162" s="44"/>
      <c r="C162" s="9"/>
      <c r="D162" s="9"/>
      <c r="E162" s="9"/>
      <c r="F162" s="103"/>
    </row>
    <row r="163" spans="1:6" x14ac:dyDescent="0.35">
      <c r="A163" s="115"/>
      <c r="B163" s="44"/>
      <c r="C163" s="9"/>
      <c r="D163" s="9"/>
      <c r="E163" s="9"/>
      <c r="F163" s="103"/>
    </row>
    <row r="164" spans="1:6" x14ac:dyDescent="0.35">
      <c r="A164" s="115"/>
      <c r="B164" s="44"/>
      <c r="C164" s="9"/>
      <c r="D164" s="9"/>
      <c r="E164" s="9"/>
      <c r="F164" s="103"/>
    </row>
    <row r="165" spans="1:6" x14ac:dyDescent="0.35">
      <c r="A165" s="115"/>
      <c r="B165" s="44"/>
      <c r="C165" s="9"/>
      <c r="D165" s="9"/>
      <c r="E165" s="9"/>
      <c r="F165" s="103"/>
    </row>
    <row r="166" spans="1:6" x14ac:dyDescent="0.35">
      <c r="A166" s="115"/>
      <c r="B166" s="44"/>
      <c r="C166" s="9"/>
      <c r="D166" s="9"/>
      <c r="E166" s="9"/>
      <c r="F166" s="103"/>
    </row>
    <row r="167" spans="1:6" x14ac:dyDescent="0.35">
      <c r="A167" s="115"/>
      <c r="B167" s="44"/>
      <c r="C167" s="9"/>
      <c r="D167" s="9"/>
      <c r="E167" s="9"/>
      <c r="F167" s="103"/>
    </row>
    <row r="168" spans="1:6" x14ac:dyDescent="0.35">
      <c r="A168" s="115"/>
      <c r="B168" s="44"/>
      <c r="C168" s="9"/>
      <c r="D168" s="9"/>
      <c r="E168" s="9"/>
      <c r="F168" s="103"/>
    </row>
    <row r="169" spans="1:6" x14ac:dyDescent="0.35">
      <c r="A169" s="115"/>
      <c r="B169" s="44"/>
      <c r="C169" s="9"/>
      <c r="D169" s="9"/>
      <c r="E169" s="9"/>
      <c r="F169" s="103"/>
    </row>
    <row r="170" spans="1:6" x14ac:dyDescent="0.35">
      <c r="A170" s="115"/>
      <c r="B170" s="44"/>
      <c r="C170" s="9"/>
      <c r="D170" s="9"/>
      <c r="E170" s="9"/>
      <c r="F170" s="103"/>
    </row>
    <row r="171" spans="1:6" x14ac:dyDescent="0.35">
      <c r="A171" s="1"/>
      <c r="B171" s="68" t="s">
        <v>112</v>
      </c>
      <c r="C171" s="52"/>
      <c r="D171" s="52"/>
      <c r="E171" s="52"/>
      <c r="F171" s="10">
        <f>SUM(F145:F147)</f>
        <v>0</v>
      </c>
    </row>
    <row r="172" spans="1:6" ht="15.5" x14ac:dyDescent="0.35">
      <c r="A172" s="92"/>
      <c r="B172" s="11" t="s">
        <v>23</v>
      </c>
      <c r="C172" s="24"/>
      <c r="D172" s="13"/>
      <c r="E172" s="14"/>
      <c r="F172" s="15"/>
    </row>
    <row r="173" spans="1:6" x14ac:dyDescent="0.35">
      <c r="A173" s="48"/>
      <c r="B173" s="80" t="s">
        <v>24</v>
      </c>
      <c r="C173" s="81"/>
      <c r="D173" s="54"/>
      <c r="E173" s="45"/>
      <c r="F173" s="6"/>
    </row>
    <row r="174" spans="1:6" ht="46.5" x14ac:dyDescent="0.35">
      <c r="A174" s="48"/>
      <c r="B174" s="94" t="s">
        <v>140</v>
      </c>
      <c r="C174" s="81"/>
      <c r="D174" s="54"/>
      <c r="E174" s="45"/>
      <c r="F174" s="6"/>
    </row>
    <row r="175" spans="1:6" x14ac:dyDescent="0.35">
      <c r="A175" s="48"/>
      <c r="B175" s="47" t="s">
        <v>25</v>
      </c>
      <c r="C175" s="81"/>
      <c r="D175" s="54"/>
      <c r="E175" s="45"/>
      <c r="F175" s="6"/>
    </row>
    <row r="176" spans="1:6" x14ac:dyDescent="0.35">
      <c r="A176" s="48" t="s">
        <v>11</v>
      </c>
      <c r="B176" s="83" t="s">
        <v>139</v>
      </c>
      <c r="C176" s="81">
        <v>22</v>
      </c>
      <c r="D176" s="54" t="s">
        <v>26</v>
      </c>
      <c r="E176" s="45"/>
      <c r="F176" s="6">
        <f>C176*E176</f>
        <v>0</v>
      </c>
    </row>
    <row r="177" spans="1:6" x14ac:dyDescent="0.35">
      <c r="A177" s="48"/>
      <c r="B177" s="83"/>
      <c r="C177" s="81"/>
      <c r="D177" s="54"/>
      <c r="E177" s="45"/>
      <c r="F177" s="6"/>
    </row>
    <row r="178" spans="1:6" x14ac:dyDescent="0.35">
      <c r="A178" s="48"/>
      <c r="B178" s="47"/>
      <c r="C178" s="81"/>
      <c r="D178" s="54"/>
      <c r="E178" s="45"/>
      <c r="F178" s="6"/>
    </row>
    <row r="179" spans="1:6" x14ac:dyDescent="0.35">
      <c r="A179" s="48"/>
      <c r="B179" s="80" t="s">
        <v>89</v>
      </c>
      <c r="C179" s="81"/>
      <c r="D179" s="54"/>
      <c r="E179" s="45"/>
      <c r="F179" s="6"/>
    </row>
    <row r="180" spans="1:6" ht="58" x14ac:dyDescent="0.35">
      <c r="A180" s="48"/>
      <c r="B180" s="82" t="s">
        <v>90</v>
      </c>
      <c r="C180" s="81"/>
      <c r="D180" s="54"/>
      <c r="E180" s="45"/>
      <c r="F180" s="6"/>
    </row>
    <row r="181" spans="1:6" x14ac:dyDescent="0.35">
      <c r="A181" s="48"/>
      <c r="B181" s="47" t="s">
        <v>91</v>
      </c>
      <c r="C181" s="81"/>
      <c r="D181" s="54"/>
      <c r="E181" s="45"/>
      <c r="F181" s="6"/>
    </row>
    <row r="182" spans="1:6" x14ac:dyDescent="0.35">
      <c r="A182" s="48" t="s">
        <v>12</v>
      </c>
      <c r="B182" s="83" t="s">
        <v>139</v>
      </c>
      <c r="C182" s="81">
        <v>22</v>
      </c>
      <c r="D182" s="54" t="s">
        <v>26</v>
      </c>
      <c r="E182" s="45"/>
      <c r="F182" s="6">
        <f t="shared" ref="F182" si="1">C182*E182</f>
        <v>0</v>
      </c>
    </row>
    <row r="183" spans="1:6" x14ac:dyDescent="0.35">
      <c r="A183" s="48"/>
      <c r="B183" s="47"/>
      <c r="C183" s="81"/>
      <c r="D183" s="54"/>
      <c r="E183" s="45"/>
      <c r="F183" s="6"/>
    </row>
    <row r="184" spans="1:6" x14ac:dyDescent="0.35">
      <c r="A184" s="48"/>
      <c r="B184" s="80" t="s">
        <v>27</v>
      </c>
      <c r="C184" s="81"/>
      <c r="D184" s="54"/>
      <c r="E184" s="45"/>
      <c r="F184" s="6"/>
    </row>
    <row r="185" spans="1:6" ht="46.5" x14ac:dyDescent="0.35">
      <c r="A185" s="48"/>
      <c r="B185" s="94" t="s">
        <v>114</v>
      </c>
      <c r="C185" s="81"/>
      <c r="D185" s="54"/>
      <c r="E185" s="45"/>
      <c r="F185" s="6"/>
    </row>
    <row r="186" spans="1:6" x14ac:dyDescent="0.35">
      <c r="A186" s="48"/>
      <c r="B186" s="47" t="s">
        <v>28</v>
      </c>
      <c r="C186" s="81"/>
      <c r="D186" s="54"/>
      <c r="E186" s="45"/>
      <c r="F186" s="6"/>
    </row>
    <row r="187" spans="1:6" x14ac:dyDescent="0.35">
      <c r="A187" s="48" t="s">
        <v>13</v>
      </c>
      <c r="B187" s="83" t="s">
        <v>154</v>
      </c>
      <c r="C187" s="81">
        <v>6</v>
      </c>
      <c r="D187" s="54" t="s">
        <v>26</v>
      </c>
      <c r="E187" s="45"/>
      <c r="F187" s="6">
        <f>C187*E187</f>
        <v>0</v>
      </c>
    </row>
    <row r="188" spans="1:6" ht="15.5" x14ac:dyDescent="0.35">
      <c r="A188" s="48"/>
      <c r="B188" s="94"/>
      <c r="C188" s="81"/>
      <c r="D188" s="54"/>
      <c r="E188" s="45"/>
      <c r="F188" s="6"/>
    </row>
    <row r="189" spans="1:6" x14ac:dyDescent="0.35">
      <c r="A189" s="48"/>
      <c r="B189" s="47" t="s">
        <v>28</v>
      </c>
      <c r="C189" s="81"/>
      <c r="D189" s="54"/>
      <c r="E189" s="45"/>
      <c r="F189" s="6"/>
    </row>
    <row r="190" spans="1:6" x14ac:dyDescent="0.35">
      <c r="A190" s="48" t="s">
        <v>14</v>
      </c>
      <c r="B190" s="83" t="s">
        <v>29</v>
      </c>
      <c r="C190" s="81">
        <v>2</v>
      </c>
      <c r="D190" s="54" t="s">
        <v>26</v>
      </c>
      <c r="E190" s="45"/>
      <c r="F190" s="6">
        <f>C190*E190</f>
        <v>0</v>
      </c>
    </row>
    <row r="191" spans="1:6" x14ac:dyDescent="0.35">
      <c r="A191" s="48"/>
      <c r="B191" s="82"/>
      <c r="C191" s="81"/>
      <c r="D191" s="54"/>
      <c r="E191" s="45"/>
      <c r="F191" s="6"/>
    </row>
    <row r="192" spans="1:6" x14ac:dyDescent="0.35">
      <c r="A192" s="48"/>
      <c r="B192" s="47"/>
      <c r="C192" s="81"/>
      <c r="D192" s="54"/>
      <c r="E192" s="45"/>
      <c r="F192" s="6"/>
    </row>
    <row r="193" spans="1:6" x14ac:dyDescent="0.35">
      <c r="A193" s="48"/>
      <c r="B193" s="83"/>
      <c r="C193" s="81"/>
      <c r="D193" s="54"/>
      <c r="E193" s="45"/>
      <c r="F193" s="6"/>
    </row>
    <row r="194" spans="1:6" x14ac:dyDescent="0.35">
      <c r="A194" s="48"/>
      <c r="B194" s="47"/>
      <c r="C194" s="81"/>
      <c r="D194" s="54"/>
      <c r="E194" s="45"/>
      <c r="F194" s="6"/>
    </row>
    <row r="195" spans="1:6" x14ac:dyDescent="0.35">
      <c r="A195" s="48"/>
      <c r="B195" s="47"/>
      <c r="C195" s="81"/>
      <c r="D195" s="54"/>
      <c r="E195" s="45"/>
      <c r="F195" s="6"/>
    </row>
    <row r="196" spans="1:6" x14ac:dyDescent="0.35">
      <c r="A196" s="48"/>
      <c r="B196" s="47"/>
      <c r="C196" s="81"/>
      <c r="D196" s="54"/>
      <c r="E196" s="45"/>
      <c r="F196" s="6"/>
    </row>
    <row r="197" spans="1:6" x14ac:dyDescent="0.35">
      <c r="A197" s="48"/>
      <c r="B197" s="47"/>
      <c r="C197" s="81"/>
      <c r="D197" s="54"/>
      <c r="E197" s="45"/>
      <c r="F197" s="6"/>
    </row>
    <row r="198" spans="1:6" x14ac:dyDescent="0.35">
      <c r="A198" s="48"/>
      <c r="B198" s="47"/>
      <c r="C198" s="81"/>
      <c r="D198" s="54"/>
      <c r="E198" s="45"/>
      <c r="F198" s="6"/>
    </row>
    <row r="199" spans="1:6" x14ac:dyDescent="0.35">
      <c r="A199" s="48"/>
      <c r="B199" s="47"/>
      <c r="C199" s="81"/>
      <c r="D199" s="54"/>
      <c r="E199" s="45"/>
      <c r="F199" s="6"/>
    </row>
    <row r="200" spans="1:6" x14ac:dyDescent="0.35">
      <c r="A200" s="48"/>
      <c r="B200" s="47"/>
      <c r="C200" s="81"/>
      <c r="D200" s="54"/>
      <c r="E200" s="45"/>
      <c r="F200" s="6"/>
    </row>
    <row r="201" spans="1:6" x14ac:dyDescent="0.35">
      <c r="A201" s="48"/>
      <c r="B201" s="47"/>
      <c r="C201" s="81"/>
      <c r="D201" s="54"/>
      <c r="E201" s="45"/>
      <c r="F201" s="6"/>
    </row>
    <row r="202" spans="1:6" x14ac:dyDescent="0.35">
      <c r="A202" s="48"/>
      <c r="B202" s="47"/>
      <c r="C202" s="81"/>
      <c r="D202" s="54"/>
      <c r="E202" s="45"/>
      <c r="F202" s="6"/>
    </row>
    <row r="203" spans="1:6" x14ac:dyDescent="0.35">
      <c r="A203" s="48"/>
      <c r="B203" s="47"/>
      <c r="C203" s="81"/>
      <c r="D203" s="54"/>
      <c r="E203" s="45"/>
      <c r="F203" s="6"/>
    </row>
    <row r="204" spans="1:6" x14ac:dyDescent="0.35">
      <c r="A204" s="48"/>
      <c r="B204" s="82"/>
      <c r="C204" s="81"/>
      <c r="D204" s="54"/>
      <c r="E204" s="45"/>
      <c r="F204" s="6"/>
    </row>
    <row r="205" spans="1:6" x14ac:dyDescent="0.35">
      <c r="A205" s="48"/>
      <c r="B205" s="47"/>
      <c r="C205" s="81"/>
      <c r="D205" s="54"/>
      <c r="E205" s="45"/>
      <c r="F205" s="6"/>
    </row>
    <row r="206" spans="1:6" x14ac:dyDescent="0.35">
      <c r="A206" s="48"/>
      <c r="B206" s="83"/>
      <c r="C206" s="81"/>
      <c r="D206" s="54"/>
      <c r="E206" s="45"/>
      <c r="F206" s="6"/>
    </row>
    <row r="207" spans="1:6" x14ac:dyDescent="0.35">
      <c r="A207" s="48"/>
      <c r="B207" s="47"/>
      <c r="C207" s="81"/>
      <c r="D207" s="54"/>
      <c r="E207" s="45"/>
      <c r="F207" s="6"/>
    </row>
    <row r="208" spans="1:6" x14ac:dyDescent="0.35">
      <c r="A208" s="48"/>
      <c r="B208" s="83" t="s">
        <v>92</v>
      </c>
      <c r="C208" s="81"/>
      <c r="D208" s="54"/>
      <c r="E208" s="45"/>
      <c r="F208" s="6"/>
    </row>
    <row r="209" spans="1:6" x14ac:dyDescent="0.35">
      <c r="A209" s="93"/>
      <c r="B209" s="84" t="s">
        <v>15</v>
      </c>
      <c r="C209" s="85"/>
      <c r="D209" s="86"/>
      <c r="E209" s="87"/>
      <c r="F209" s="88">
        <f>SUM(F172:F208)</f>
        <v>0</v>
      </c>
    </row>
    <row r="210" spans="1:6" ht="15.5" x14ac:dyDescent="0.35">
      <c r="A210" s="13"/>
      <c r="B210" s="11" t="s">
        <v>31</v>
      </c>
      <c r="C210" s="24"/>
      <c r="D210" s="13"/>
      <c r="E210" s="14"/>
      <c r="F210" s="15"/>
    </row>
    <row r="211" spans="1:6" ht="15.5" x14ac:dyDescent="0.35">
      <c r="A211" s="13"/>
      <c r="B211" s="11" t="s">
        <v>32</v>
      </c>
      <c r="C211" s="24"/>
      <c r="D211" s="13"/>
      <c r="E211" s="14"/>
      <c r="F211" s="15"/>
    </row>
    <row r="212" spans="1:6" ht="15.5" x14ac:dyDescent="0.35">
      <c r="A212" s="13"/>
      <c r="B212" s="11" t="s">
        <v>33</v>
      </c>
      <c r="C212" s="24"/>
      <c r="D212" s="13"/>
      <c r="E212" s="14"/>
      <c r="F212" s="15"/>
    </row>
    <row r="213" spans="1:6" ht="31" x14ac:dyDescent="0.35">
      <c r="A213" s="13"/>
      <c r="B213" s="25" t="s">
        <v>34</v>
      </c>
      <c r="C213" s="24"/>
      <c r="D213" s="13"/>
      <c r="E213" s="14"/>
      <c r="F213" s="15"/>
    </row>
    <row r="214" spans="1:6" ht="15.5" x14ac:dyDescent="0.35">
      <c r="A214" s="13"/>
      <c r="B214" s="26" t="s">
        <v>35</v>
      </c>
      <c r="C214" s="24"/>
      <c r="D214" s="13"/>
      <c r="E214" s="14"/>
      <c r="F214" s="15"/>
    </row>
    <row r="215" spans="1:6" ht="33" x14ac:dyDescent="0.35">
      <c r="A215" s="13" t="s">
        <v>11</v>
      </c>
      <c r="B215" s="27" t="s">
        <v>36</v>
      </c>
      <c r="C215" s="24">
        <v>283</v>
      </c>
      <c r="D215" s="18" t="s">
        <v>37</v>
      </c>
      <c r="E215" s="14"/>
      <c r="F215" s="15">
        <f>C215*E215</f>
        <v>0</v>
      </c>
    </row>
    <row r="216" spans="1:6" ht="15.5" x14ac:dyDescent="0.35">
      <c r="A216" s="13"/>
      <c r="B216" s="26"/>
      <c r="C216" s="24"/>
      <c r="D216" s="13"/>
      <c r="E216" s="14"/>
      <c r="F216" s="15"/>
    </row>
    <row r="217" spans="1:6" ht="31" x14ac:dyDescent="0.35">
      <c r="A217" s="13"/>
      <c r="B217" s="11" t="s">
        <v>38</v>
      </c>
      <c r="C217" s="24"/>
      <c r="D217" s="13"/>
      <c r="E217" s="14"/>
      <c r="F217" s="15"/>
    </row>
    <row r="218" spans="1:6" ht="15.5" x14ac:dyDescent="0.35">
      <c r="A218" s="13"/>
      <c r="B218" s="25" t="s">
        <v>144</v>
      </c>
      <c r="C218" s="24"/>
      <c r="D218" s="13"/>
      <c r="E218" s="14"/>
      <c r="F218" s="15"/>
    </row>
    <row r="219" spans="1:6" ht="17.5" x14ac:dyDescent="0.35">
      <c r="A219" s="13" t="s">
        <v>12</v>
      </c>
      <c r="B219" s="26" t="s">
        <v>35</v>
      </c>
      <c r="C219" s="24">
        <v>303</v>
      </c>
      <c r="D219" s="18" t="s">
        <v>37</v>
      </c>
      <c r="E219" s="14"/>
      <c r="F219" s="15">
        <f>C219*E219</f>
        <v>0</v>
      </c>
    </row>
    <row r="220" spans="1:6" ht="15.5" x14ac:dyDescent="0.35">
      <c r="A220" s="13"/>
      <c r="B220" s="27"/>
      <c r="C220" s="24"/>
      <c r="D220" s="18"/>
      <c r="E220" s="14"/>
      <c r="F220" s="15"/>
    </row>
    <row r="221" spans="1:6" ht="15.5" x14ac:dyDescent="0.35">
      <c r="A221" s="13"/>
      <c r="B221" s="11" t="s">
        <v>39</v>
      </c>
      <c r="C221" s="24"/>
      <c r="D221" s="13"/>
      <c r="E221" s="14"/>
      <c r="F221" s="15"/>
    </row>
    <row r="222" spans="1:6" ht="15.5" x14ac:dyDescent="0.35">
      <c r="A222" s="13"/>
      <c r="B222" s="11" t="s">
        <v>40</v>
      </c>
      <c r="C222" s="24"/>
      <c r="D222" s="13"/>
      <c r="E222" s="14"/>
      <c r="F222" s="15"/>
    </row>
    <row r="223" spans="1:6" ht="31" x14ac:dyDescent="0.35">
      <c r="A223" s="13"/>
      <c r="B223" s="25" t="s">
        <v>141</v>
      </c>
      <c r="C223" s="24"/>
      <c r="D223" s="13"/>
      <c r="E223" s="14"/>
      <c r="F223" s="15"/>
    </row>
    <row r="224" spans="1:6" ht="15.5" x14ac:dyDescent="0.35">
      <c r="A224" s="13"/>
      <c r="B224" s="26" t="s">
        <v>19</v>
      </c>
      <c r="C224" s="24"/>
      <c r="D224" s="13"/>
      <c r="E224" s="14"/>
      <c r="F224" s="15"/>
    </row>
    <row r="225" spans="1:6" ht="15.5" x14ac:dyDescent="0.35">
      <c r="A225" s="13"/>
      <c r="B225" s="27" t="s">
        <v>41</v>
      </c>
      <c r="C225" s="24"/>
      <c r="D225" s="13"/>
      <c r="E225" s="14"/>
      <c r="F225" s="15"/>
    </row>
    <row r="226" spans="1:6" ht="17.5" x14ac:dyDescent="0.35">
      <c r="A226" s="13" t="s">
        <v>13</v>
      </c>
      <c r="B226" s="33" t="s">
        <v>42</v>
      </c>
      <c r="C226" s="24">
        <v>685</v>
      </c>
      <c r="D226" s="18" t="s">
        <v>37</v>
      </c>
      <c r="E226" s="14"/>
      <c r="F226" s="15">
        <f>C226*E226</f>
        <v>0</v>
      </c>
    </row>
    <row r="227" spans="1:6" ht="15.5" x14ac:dyDescent="0.35">
      <c r="A227" s="13"/>
      <c r="B227" s="26"/>
      <c r="C227" s="24"/>
      <c r="D227" s="13"/>
      <c r="E227" s="14"/>
      <c r="F227" s="15"/>
    </row>
    <row r="228" spans="1:6" ht="15.5" x14ac:dyDescent="0.35">
      <c r="A228" s="13"/>
      <c r="B228" s="11" t="s">
        <v>43</v>
      </c>
      <c r="C228" s="24"/>
      <c r="D228" s="13"/>
      <c r="E228" s="14"/>
      <c r="F228" s="15"/>
    </row>
    <row r="229" spans="1:6" ht="31" x14ac:dyDescent="0.35">
      <c r="A229" s="13"/>
      <c r="B229" s="25" t="s">
        <v>102</v>
      </c>
      <c r="C229" s="24"/>
      <c r="D229" s="13"/>
      <c r="E229" s="14"/>
      <c r="F229" s="15"/>
    </row>
    <row r="230" spans="1:6" ht="15.5" x14ac:dyDescent="0.35">
      <c r="A230" s="13"/>
      <c r="B230" s="26" t="s">
        <v>44</v>
      </c>
      <c r="C230" s="24"/>
      <c r="D230" s="13"/>
      <c r="E230" s="14"/>
      <c r="F230" s="15"/>
    </row>
    <row r="231" spans="1:6" ht="17.5" x14ac:dyDescent="0.35">
      <c r="A231" s="13" t="s">
        <v>14</v>
      </c>
      <c r="B231" s="27" t="s">
        <v>45</v>
      </c>
      <c r="C231" s="24">
        <v>910</v>
      </c>
      <c r="D231" s="18" t="s">
        <v>37</v>
      </c>
      <c r="E231" s="14"/>
      <c r="F231" s="15">
        <f>C231*E231</f>
        <v>0</v>
      </c>
    </row>
    <row r="232" spans="1:6" ht="15.5" x14ac:dyDescent="0.35">
      <c r="A232" s="13"/>
      <c r="B232" s="26"/>
      <c r="C232" s="24"/>
      <c r="D232" s="13"/>
      <c r="E232" s="14"/>
      <c r="F232" s="15"/>
    </row>
    <row r="233" spans="1:6" ht="15.5" x14ac:dyDescent="0.35">
      <c r="A233" s="13"/>
      <c r="B233" s="27"/>
      <c r="C233" s="24"/>
      <c r="D233" s="13"/>
      <c r="E233" s="14"/>
      <c r="F233" s="15"/>
    </row>
    <row r="234" spans="1:6" ht="15.5" x14ac:dyDescent="0.35">
      <c r="A234" s="13"/>
      <c r="B234" s="11" t="s">
        <v>46</v>
      </c>
      <c r="C234" s="24"/>
      <c r="D234" s="13"/>
      <c r="E234" s="14"/>
      <c r="F234" s="15"/>
    </row>
    <row r="235" spans="1:6" ht="29" x14ac:dyDescent="0.35">
      <c r="A235" s="13"/>
      <c r="B235" s="37" t="s">
        <v>155</v>
      </c>
      <c r="C235" s="24"/>
      <c r="D235" s="13"/>
      <c r="E235" s="14"/>
      <c r="F235" s="15"/>
    </row>
    <row r="236" spans="1:6" ht="17.5" x14ac:dyDescent="0.35">
      <c r="A236" s="13" t="s">
        <v>16</v>
      </c>
      <c r="B236" s="27" t="s">
        <v>48</v>
      </c>
      <c r="C236" s="24">
        <v>283</v>
      </c>
      <c r="D236" s="18" t="s">
        <v>37</v>
      </c>
      <c r="E236" s="14"/>
      <c r="F236" s="15">
        <f>C236*E236</f>
        <v>0</v>
      </c>
    </row>
    <row r="237" spans="1:6" ht="15.5" x14ac:dyDescent="0.35">
      <c r="A237" s="13"/>
      <c r="B237" s="27"/>
      <c r="C237" s="24"/>
      <c r="D237" s="18"/>
      <c r="E237" s="14"/>
      <c r="F237" s="15"/>
    </row>
    <row r="238" spans="1:6" ht="15.5" x14ac:dyDescent="0.35">
      <c r="A238" s="13"/>
      <c r="B238" s="27"/>
      <c r="C238" s="24"/>
      <c r="D238" s="18"/>
      <c r="E238" s="14"/>
      <c r="F238" s="15"/>
    </row>
    <row r="239" spans="1:6" ht="15.5" x14ac:dyDescent="0.35">
      <c r="A239" s="13"/>
      <c r="B239" s="27"/>
      <c r="C239" s="24"/>
      <c r="D239" s="18"/>
      <c r="E239" s="14"/>
      <c r="F239" s="15"/>
    </row>
    <row r="240" spans="1:6" ht="15.5" x14ac:dyDescent="0.35">
      <c r="A240" s="13"/>
      <c r="B240" s="27"/>
      <c r="C240" s="24"/>
      <c r="D240" s="18"/>
      <c r="E240" s="14"/>
      <c r="F240" s="15"/>
    </row>
    <row r="241" spans="1:6" ht="15.5" x14ac:dyDescent="0.35">
      <c r="A241" s="13"/>
      <c r="B241" s="27"/>
      <c r="C241" s="24"/>
      <c r="D241" s="18"/>
      <c r="E241" s="14"/>
      <c r="F241" s="15"/>
    </row>
    <row r="242" spans="1:6" ht="15.5" x14ac:dyDescent="0.35">
      <c r="A242" s="13"/>
      <c r="B242" s="27"/>
      <c r="C242" s="24"/>
      <c r="D242" s="18"/>
      <c r="E242" s="14"/>
      <c r="F242" s="15"/>
    </row>
    <row r="243" spans="1:6" ht="15.5" x14ac:dyDescent="0.35">
      <c r="A243" s="13"/>
      <c r="B243" s="27"/>
      <c r="C243" s="24"/>
      <c r="D243" s="18"/>
      <c r="E243" s="14"/>
      <c r="F243" s="15"/>
    </row>
    <row r="244" spans="1:6" ht="15.5" x14ac:dyDescent="0.35">
      <c r="A244" s="13"/>
      <c r="B244" s="27"/>
      <c r="C244" s="24"/>
      <c r="D244" s="18"/>
      <c r="E244" s="14"/>
      <c r="F244" s="15"/>
    </row>
    <row r="245" spans="1:6" ht="15.5" x14ac:dyDescent="0.35">
      <c r="A245" s="13"/>
      <c r="B245" s="27"/>
      <c r="C245" s="24"/>
      <c r="D245" s="18"/>
      <c r="E245" s="14"/>
      <c r="F245" s="15"/>
    </row>
    <row r="246" spans="1:6" ht="15.5" x14ac:dyDescent="0.35">
      <c r="A246" s="13"/>
      <c r="B246" s="122" t="s">
        <v>142</v>
      </c>
      <c r="C246" s="24"/>
      <c r="D246" s="18"/>
      <c r="E246" s="14"/>
      <c r="F246" s="15"/>
    </row>
    <row r="247" spans="1:6" ht="15.5" x14ac:dyDescent="0.35">
      <c r="A247" s="30"/>
      <c r="B247" s="36" t="s">
        <v>112</v>
      </c>
      <c r="C247" s="29"/>
      <c r="D247" s="30"/>
      <c r="E247" s="31"/>
      <c r="F247" s="32">
        <f>SUM(F213:F246)</f>
        <v>0</v>
      </c>
    </row>
    <row r="248" spans="1:6" ht="15.5" x14ac:dyDescent="0.35">
      <c r="A248" s="13"/>
      <c r="B248" s="11" t="s">
        <v>106</v>
      </c>
      <c r="C248" s="24"/>
      <c r="D248" s="13"/>
      <c r="E248" s="14"/>
      <c r="F248" s="95"/>
    </row>
    <row r="249" spans="1:6" ht="46.5" x14ac:dyDescent="0.35">
      <c r="A249" s="13" t="s">
        <v>11</v>
      </c>
      <c r="B249" s="26" t="s">
        <v>157</v>
      </c>
      <c r="C249" s="24"/>
      <c r="D249" s="13" t="s">
        <v>8</v>
      </c>
      <c r="E249" s="14"/>
      <c r="F249" s="15">
        <f>E249</f>
        <v>0</v>
      </c>
    </row>
    <row r="250" spans="1:6" ht="15.5" x14ac:dyDescent="0.35">
      <c r="A250" s="13"/>
      <c r="B250" s="26"/>
      <c r="C250" s="24"/>
      <c r="D250" s="13"/>
      <c r="E250" s="14"/>
      <c r="F250" s="95"/>
    </row>
    <row r="251" spans="1:6" ht="15.5" x14ac:dyDescent="0.35">
      <c r="A251" s="13"/>
      <c r="B251" s="26"/>
      <c r="C251" s="24"/>
      <c r="D251" s="13"/>
      <c r="E251" s="14"/>
      <c r="F251" s="95"/>
    </row>
    <row r="252" spans="1:6" ht="15.5" x14ac:dyDescent="0.35">
      <c r="A252" s="13"/>
      <c r="B252" s="26"/>
      <c r="C252" s="24"/>
      <c r="D252" s="13"/>
      <c r="E252" s="14"/>
      <c r="F252" s="95"/>
    </row>
    <row r="253" spans="1:6" ht="15.5" x14ac:dyDescent="0.35">
      <c r="A253" s="13"/>
      <c r="B253" s="26"/>
      <c r="C253" s="24"/>
      <c r="D253" s="13"/>
      <c r="E253" s="14"/>
      <c r="F253" s="95"/>
    </row>
    <row r="254" spans="1:6" ht="15.5" x14ac:dyDescent="0.35">
      <c r="A254" s="13"/>
      <c r="B254" s="26"/>
      <c r="C254" s="24"/>
      <c r="D254" s="13"/>
      <c r="E254" s="14"/>
      <c r="F254" s="95"/>
    </row>
    <row r="255" spans="1:6" ht="15.5" x14ac:dyDescent="0.35">
      <c r="A255" s="13"/>
      <c r="B255" s="26"/>
      <c r="C255" s="24"/>
      <c r="D255" s="13"/>
      <c r="E255" s="14"/>
      <c r="F255" s="95"/>
    </row>
    <row r="256" spans="1:6" ht="15.5" x14ac:dyDescent="0.35">
      <c r="A256" s="13"/>
      <c r="B256" s="26"/>
      <c r="C256" s="24"/>
      <c r="D256" s="13"/>
      <c r="E256" s="14"/>
      <c r="F256" s="95"/>
    </row>
    <row r="257" spans="1:6" ht="15.5" x14ac:dyDescent="0.35">
      <c r="A257" s="13"/>
      <c r="B257" s="26"/>
      <c r="C257" s="24"/>
      <c r="D257" s="13"/>
      <c r="E257" s="14"/>
      <c r="F257" s="95"/>
    </row>
    <row r="258" spans="1:6" ht="15.5" x14ac:dyDescent="0.35">
      <c r="A258" s="13"/>
      <c r="B258" s="26"/>
      <c r="C258" s="24"/>
      <c r="D258" s="13"/>
      <c r="E258" s="14"/>
      <c r="F258" s="95"/>
    </row>
    <row r="259" spans="1:6" ht="15.5" x14ac:dyDescent="0.35">
      <c r="A259" s="13"/>
      <c r="B259" s="26"/>
      <c r="C259" s="24"/>
      <c r="D259" s="13"/>
      <c r="E259" s="14"/>
      <c r="F259" s="95"/>
    </row>
    <row r="260" spans="1:6" ht="15.5" x14ac:dyDescent="0.35">
      <c r="A260" s="13"/>
      <c r="B260" s="26"/>
      <c r="C260" s="24"/>
      <c r="D260" s="13"/>
      <c r="E260" s="14"/>
      <c r="F260" s="95"/>
    </row>
    <row r="261" spans="1:6" ht="15.5" x14ac:dyDescent="0.35">
      <c r="A261" s="13"/>
      <c r="B261" s="26"/>
      <c r="C261" s="24"/>
      <c r="D261" s="13"/>
      <c r="E261" s="14"/>
      <c r="F261" s="95"/>
    </row>
    <row r="262" spans="1:6" ht="15.5" x14ac:dyDescent="0.35">
      <c r="A262" s="13"/>
      <c r="B262" s="26"/>
      <c r="C262" s="24"/>
      <c r="D262" s="13"/>
      <c r="E262" s="14"/>
      <c r="F262" s="95"/>
    </row>
    <row r="263" spans="1:6" ht="15.5" x14ac:dyDescent="0.35">
      <c r="A263" s="13"/>
      <c r="B263" s="26"/>
      <c r="C263" s="24"/>
      <c r="D263" s="13"/>
      <c r="E263" s="14"/>
      <c r="F263" s="95"/>
    </row>
    <row r="264" spans="1:6" ht="15.5" x14ac:dyDescent="0.35">
      <c r="A264" s="13"/>
      <c r="B264" s="26"/>
      <c r="C264" s="24"/>
      <c r="D264" s="13"/>
      <c r="E264" s="14"/>
      <c r="F264" s="95"/>
    </row>
    <row r="265" spans="1:6" ht="15.5" x14ac:dyDescent="0.35">
      <c r="A265" s="13"/>
      <c r="B265" s="26"/>
      <c r="C265" s="24"/>
      <c r="D265" s="13"/>
      <c r="E265" s="14"/>
      <c r="F265" s="95"/>
    </row>
    <row r="266" spans="1:6" ht="15.5" x14ac:dyDescent="0.35">
      <c r="A266" s="13"/>
      <c r="B266" s="26"/>
      <c r="C266" s="24"/>
      <c r="D266" s="13"/>
      <c r="E266" s="14"/>
      <c r="F266" s="95"/>
    </row>
    <row r="267" spans="1:6" ht="15.5" x14ac:dyDescent="0.35">
      <c r="A267" s="13"/>
      <c r="B267" s="26"/>
      <c r="C267" s="24"/>
      <c r="D267" s="13"/>
      <c r="E267" s="14"/>
      <c r="F267" s="95"/>
    </row>
    <row r="268" spans="1:6" ht="15.5" x14ac:dyDescent="0.35">
      <c r="A268" s="13"/>
      <c r="B268" s="26"/>
      <c r="C268" s="24"/>
      <c r="D268" s="13"/>
      <c r="E268" s="14"/>
      <c r="F268" s="95"/>
    </row>
    <row r="269" spans="1:6" ht="15.5" x14ac:dyDescent="0.35">
      <c r="A269" s="13"/>
      <c r="B269" s="26"/>
      <c r="C269" s="24"/>
      <c r="D269" s="13"/>
      <c r="E269" s="14"/>
      <c r="F269" s="95"/>
    </row>
    <row r="270" spans="1:6" ht="15.5" x14ac:dyDescent="0.35">
      <c r="A270" s="13"/>
      <c r="B270" s="26"/>
      <c r="C270" s="24"/>
      <c r="D270" s="13"/>
      <c r="E270" s="14"/>
      <c r="F270" s="95"/>
    </row>
    <row r="271" spans="1:6" ht="15.5" x14ac:dyDescent="0.35">
      <c r="A271" s="13"/>
      <c r="B271" s="26"/>
      <c r="C271" s="24"/>
      <c r="D271" s="13"/>
      <c r="E271" s="14"/>
      <c r="F271" s="95"/>
    </row>
    <row r="272" spans="1:6" ht="15.5" x14ac:dyDescent="0.35">
      <c r="A272" s="13"/>
      <c r="B272" s="26"/>
      <c r="C272" s="24"/>
      <c r="D272" s="13"/>
      <c r="E272" s="14"/>
      <c r="F272" s="95"/>
    </row>
    <row r="273" spans="1:6" ht="15.5" x14ac:dyDescent="0.35">
      <c r="A273" s="13"/>
      <c r="B273" s="26"/>
      <c r="C273" s="24"/>
      <c r="D273" s="13"/>
      <c r="E273" s="14"/>
      <c r="F273" s="95"/>
    </row>
    <row r="274" spans="1:6" ht="15.5" x14ac:dyDescent="0.35">
      <c r="A274" s="13"/>
      <c r="B274" s="26"/>
      <c r="C274" s="24"/>
      <c r="D274" s="13"/>
      <c r="E274" s="14"/>
      <c r="F274" s="95"/>
    </row>
    <row r="275" spans="1:6" ht="15.5" x14ac:dyDescent="0.35">
      <c r="A275" s="13"/>
      <c r="B275" s="26"/>
      <c r="C275" s="24"/>
      <c r="D275" s="13"/>
      <c r="E275" s="14"/>
      <c r="F275" s="95"/>
    </row>
    <row r="276" spans="1:6" ht="15.5" x14ac:dyDescent="0.35">
      <c r="A276" s="13"/>
      <c r="B276" s="26"/>
      <c r="C276" s="24"/>
      <c r="D276" s="13"/>
      <c r="E276" s="14"/>
      <c r="F276" s="95"/>
    </row>
    <row r="277" spans="1:6" ht="15.5" x14ac:dyDescent="0.35">
      <c r="A277" s="13"/>
      <c r="B277" s="26"/>
      <c r="C277" s="24"/>
      <c r="D277" s="13"/>
      <c r="E277" s="14"/>
      <c r="F277" s="95"/>
    </row>
    <row r="278" spans="1:6" ht="15.5" x14ac:dyDescent="0.35">
      <c r="A278" s="13"/>
      <c r="B278" s="26"/>
      <c r="C278" s="24"/>
      <c r="D278" s="13"/>
      <c r="E278" s="14"/>
      <c r="F278" s="95"/>
    </row>
    <row r="279" spans="1:6" ht="15.5" x14ac:dyDescent="0.35">
      <c r="A279" s="13"/>
      <c r="B279" s="26"/>
      <c r="C279" s="24"/>
      <c r="D279" s="13"/>
      <c r="E279" s="14"/>
      <c r="F279" s="95"/>
    </row>
    <row r="280" spans="1:6" ht="15.5" x14ac:dyDescent="0.35">
      <c r="A280" s="13"/>
      <c r="B280" s="26"/>
      <c r="C280" s="24"/>
      <c r="D280" s="13"/>
      <c r="E280" s="14"/>
      <c r="F280" s="95"/>
    </row>
    <row r="281" spans="1:6" ht="15.5" x14ac:dyDescent="0.35">
      <c r="A281" s="13"/>
      <c r="B281" s="26"/>
      <c r="C281" s="24"/>
      <c r="D281" s="13"/>
      <c r="E281" s="14"/>
      <c r="F281" s="95"/>
    </row>
    <row r="282" spans="1:6" ht="15.5" x14ac:dyDescent="0.35">
      <c r="A282" s="13"/>
      <c r="B282" s="26"/>
      <c r="C282" s="24"/>
      <c r="D282" s="13"/>
      <c r="E282" s="14"/>
      <c r="F282" s="95"/>
    </row>
    <row r="283" spans="1:6" ht="15.5" x14ac:dyDescent="0.35">
      <c r="A283" s="13"/>
      <c r="B283" s="26"/>
      <c r="C283" s="24"/>
      <c r="D283" s="13"/>
      <c r="E283" s="14"/>
      <c r="F283" s="95"/>
    </row>
    <row r="284" spans="1:6" ht="15.5" x14ac:dyDescent="0.35">
      <c r="A284" s="13"/>
      <c r="B284" s="26"/>
      <c r="C284" s="24"/>
      <c r="D284" s="13"/>
      <c r="E284" s="14"/>
      <c r="F284" s="95"/>
    </row>
    <row r="285" spans="1:6" ht="15.5" x14ac:dyDescent="0.35">
      <c r="A285" s="13"/>
      <c r="B285" s="26"/>
      <c r="C285" s="24"/>
      <c r="D285" s="13"/>
      <c r="E285" s="14"/>
      <c r="F285" s="95"/>
    </row>
    <row r="286" spans="1:6" ht="15.5" x14ac:dyDescent="0.35">
      <c r="A286" s="13"/>
      <c r="B286" s="26"/>
      <c r="C286" s="24"/>
      <c r="D286" s="13"/>
      <c r="E286" s="14"/>
      <c r="F286" s="95"/>
    </row>
    <row r="287" spans="1:6" ht="15.5" x14ac:dyDescent="0.35">
      <c r="A287" s="13"/>
      <c r="B287" s="26"/>
      <c r="C287" s="24"/>
      <c r="D287" s="13"/>
      <c r="E287" s="14"/>
      <c r="F287" s="95"/>
    </row>
    <row r="288" spans="1:6" ht="15.5" x14ac:dyDescent="0.35">
      <c r="A288" s="91"/>
      <c r="B288" s="36" t="s">
        <v>107</v>
      </c>
      <c r="C288" s="97"/>
      <c r="D288" s="98"/>
      <c r="E288" s="99"/>
      <c r="F288" s="32">
        <f>F249</f>
        <v>0</v>
      </c>
    </row>
    <row r="289" spans="1:6" ht="18.5" x14ac:dyDescent="0.45">
      <c r="A289" s="23"/>
      <c r="B289" s="53" t="s">
        <v>146</v>
      </c>
      <c r="C289" s="23"/>
      <c r="D289" s="23"/>
      <c r="E289" s="23"/>
      <c r="F289" s="23"/>
    </row>
    <row r="290" spans="1:6" x14ac:dyDescent="0.35">
      <c r="A290" s="2"/>
      <c r="B290" s="2" t="s">
        <v>57</v>
      </c>
      <c r="C290" s="2"/>
      <c r="D290" s="2"/>
      <c r="E290" s="2"/>
      <c r="F290" s="51">
        <f>F43</f>
        <v>0</v>
      </c>
    </row>
    <row r="291" spans="1:6" x14ac:dyDescent="0.35">
      <c r="A291" s="2"/>
      <c r="B291" s="2"/>
      <c r="C291" s="2"/>
      <c r="D291" s="2"/>
      <c r="E291" s="2"/>
      <c r="F291" s="2"/>
    </row>
    <row r="292" spans="1:6" x14ac:dyDescent="0.35">
      <c r="A292" s="2"/>
      <c r="B292" s="2" t="s">
        <v>55</v>
      </c>
      <c r="C292" s="2"/>
      <c r="D292" s="2"/>
      <c r="E292" s="2"/>
      <c r="F292" s="51">
        <f>F86</f>
        <v>0</v>
      </c>
    </row>
    <row r="293" spans="1:6" x14ac:dyDescent="0.35">
      <c r="A293" s="2"/>
      <c r="B293" s="2"/>
      <c r="C293" s="2"/>
      <c r="D293" s="2"/>
      <c r="E293" s="2"/>
      <c r="F293" s="51"/>
    </row>
    <row r="294" spans="1:6" x14ac:dyDescent="0.35">
      <c r="A294" s="2"/>
      <c r="B294" s="2" t="s">
        <v>88</v>
      </c>
      <c r="C294" s="2"/>
      <c r="D294" s="2"/>
      <c r="E294" s="2"/>
      <c r="F294" s="51">
        <f>F171</f>
        <v>0</v>
      </c>
    </row>
    <row r="295" spans="1:6" x14ac:dyDescent="0.35">
      <c r="A295" s="2"/>
      <c r="B295" s="2"/>
      <c r="C295" s="2"/>
      <c r="D295" s="2"/>
      <c r="E295" s="2"/>
      <c r="F295" s="51"/>
    </row>
    <row r="296" spans="1:6" x14ac:dyDescent="0.35">
      <c r="A296" s="2"/>
      <c r="B296" s="2" t="s">
        <v>92</v>
      </c>
      <c r="C296" s="2"/>
      <c r="D296" s="2"/>
      <c r="E296" s="2"/>
      <c r="F296" s="51">
        <f>F209</f>
        <v>0</v>
      </c>
    </row>
    <row r="297" spans="1:6" x14ac:dyDescent="0.35">
      <c r="A297" s="2"/>
      <c r="B297" s="2"/>
      <c r="C297" s="2"/>
      <c r="D297" s="2"/>
      <c r="E297" s="2"/>
      <c r="F297" s="2"/>
    </row>
    <row r="298" spans="1:6" x14ac:dyDescent="0.35">
      <c r="A298" s="2"/>
      <c r="B298" s="2" t="s">
        <v>58</v>
      </c>
      <c r="C298" s="2"/>
      <c r="D298" s="2"/>
      <c r="E298" s="2"/>
      <c r="F298" s="51">
        <f>F247</f>
        <v>0</v>
      </c>
    </row>
    <row r="299" spans="1:6" x14ac:dyDescent="0.35">
      <c r="A299" s="2"/>
      <c r="B299" s="2"/>
      <c r="C299" s="2"/>
      <c r="D299" s="2"/>
      <c r="E299" s="2"/>
      <c r="F299" s="2"/>
    </row>
    <row r="300" spans="1:6" x14ac:dyDescent="0.35">
      <c r="A300" s="2"/>
      <c r="B300" t="s">
        <v>158</v>
      </c>
      <c r="C300" s="2"/>
      <c r="D300" s="2"/>
      <c r="E300" s="2"/>
      <c r="F300" s="51">
        <f>F288</f>
        <v>0</v>
      </c>
    </row>
    <row r="301" spans="1:6" x14ac:dyDescent="0.35">
      <c r="A301" s="2"/>
      <c r="B301" s="2"/>
      <c r="C301" s="2"/>
      <c r="D301" s="2"/>
      <c r="E301" s="2"/>
      <c r="F301" s="2"/>
    </row>
    <row r="302" spans="1:6" x14ac:dyDescent="0.35">
      <c r="A302" s="2"/>
      <c r="C302" s="2"/>
      <c r="D302" s="2"/>
      <c r="E302" s="2"/>
      <c r="F302" s="43"/>
    </row>
    <row r="303" spans="1:6" x14ac:dyDescent="0.35">
      <c r="A303" s="2"/>
      <c r="B303" s="2"/>
      <c r="C303" s="2"/>
      <c r="D303" s="2"/>
      <c r="E303" s="2"/>
      <c r="F303" s="2"/>
    </row>
    <row r="304" spans="1:6" x14ac:dyDescent="0.35">
      <c r="A304" s="89"/>
      <c r="B304" s="128" t="s">
        <v>109</v>
      </c>
      <c r="C304" s="128"/>
      <c r="D304" s="128"/>
      <c r="E304" s="128"/>
      <c r="F304" s="129">
        <f>SUM(F290:F302)</f>
        <v>0</v>
      </c>
    </row>
  </sheetData>
  <pageMargins left="0.38541666666666702" right="0.29166666666666702" top="0.52083333333333337" bottom="0.75" header="0.3" footer="0.3"/>
  <pageSetup scale="99" orientation="portrait" verticalDpi="300" r:id="rId1"/>
  <headerFooter>
    <oddHeader>&amp;LProposed remodelling works&amp;RBlock Nine</oddHeader>
  </headerFooter>
  <rowBreaks count="4" manualBreakCount="4">
    <brk id="86" max="5" man="1"/>
    <brk id="127" max="16383" man="1"/>
    <brk id="209" max="16383" man="1"/>
    <brk id="28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1"/>
  <sheetViews>
    <sheetView view="pageBreakPreview" topLeftCell="A301" zoomScale="90" zoomScaleNormal="100" zoomScaleSheetLayoutView="90" workbookViewId="0">
      <selection activeCell="E3" sqref="E3:E340"/>
    </sheetView>
  </sheetViews>
  <sheetFormatPr defaultRowHeight="14.5" x14ac:dyDescent="0.35"/>
  <cols>
    <col min="1" max="1" width="3.81640625" customWidth="1"/>
    <col min="2" max="2" width="54.1796875" customWidth="1"/>
    <col min="3" max="3" width="6.26953125" customWidth="1"/>
    <col min="4" max="4" width="5" customWidth="1"/>
    <col min="5" max="5" width="14" customWidth="1"/>
    <col min="6" max="6" width="15.72656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42"/>
      <c r="B2" s="3" t="s">
        <v>9</v>
      </c>
      <c r="C2" s="2"/>
      <c r="D2" s="2"/>
      <c r="E2" s="2"/>
      <c r="F2" s="2"/>
    </row>
    <row r="3" spans="1:6" x14ac:dyDescent="0.35">
      <c r="A3" s="42"/>
      <c r="B3" s="3" t="s">
        <v>6</v>
      </c>
      <c r="C3" s="2"/>
      <c r="D3" s="2"/>
      <c r="E3" s="2"/>
      <c r="F3" s="2"/>
    </row>
    <row r="4" spans="1:6" x14ac:dyDescent="0.35">
      <c r="A4" s="42"/>
      <c r="B4" s="3" t="s">
        <v>10</v>
      </c>
      <c r="C4" s="2"/>
      <c r="D4" s="2"/>
      <c r="E4" s="2"/>
      <c r="F4" s="2"/>
    </row>
    <row r="5" spans="1:6" x14ac:dyDescent="0.35">
      <c r="A5" s="4" t="s">
        <v>11</v>
      </c>
      <c r="B5" s="47" t="s">
        <v>132</v>
      </c>
      <c r="C5" s="2"/>
      <c r="D5" s="4" t="s">
        <v>8</v>
      </c>
      <c r="E5" s="6"/>
      <c r="F5" s="6">
        <f>E5</f>
        <v>0</v>
      </c>
    </row>
    <row r="6" spans="1:6" x14ac:dyDescent="0.35">
      <c r="A6" s="4"/>
      <c r="B6" s="5"/>
      <c r="C6" s="2"/>
      <c r="D6" s="4"/>
      <c r="E6" s="6"/>
      <c r="F6" s="6"/>
    </row>
    <row r="7" spans="1:6" x14ac:dyDescent="0.35">
      <c r="A7" s="4" t="s">
        <v>12</v>
      </c>
      <c r="B7" s="47" t="s">
        <v>126</v>
      </c>
      <c r="C7" s="2"/>
      <c r="D7" s="4"/>
      <c r="E7" s="6"/>
      <c r="F7" s="6">
        <f t="shared" ref="F6:F12" si="0">E7</f>
        <v>0</v>
      </c>
    </row>
    <row r="8" spans="1:6" x14ac:dyDescent="0.35">
      <c r="A8" s="4"/>
      <c r="B8" s="5"/>
      <c r="C8" s="2"/>
      <c r="D8" s="4"/>
      <c r="E8" s="6"/>
      <c r="F8" s="6"/>
    </row>
    <row r="9" spans="1:6" x14ac:dyDescent="0.35">
      <c r="A9" s="4"/>
      <c r="B9" s="3" t="s">
        <v>7</v>
      </c>
      <c r="C9" s="2"/>
      <c r="D9" s="4"/>
      <c r="E9" s="2"/>
      <c r="F9" s="6"/>
    </row>
    <row r="10" spans="1:6" ht="29" x14ac:dyDescent="0.35">
      <c r="A10" s="4" t="s">
        <v>13</v>
      </c>
      <c r="B10" s="5" t="s">
        <v>122</v>
      </c>
      <c r="C10" s="2"/>
      <c r="D10" s="4" t="s">
        <v>8</v>
      </c>
      <c r="E10" s="6"/>
      <c r="F10" s="6">
        <f t="shared" si="0"/>
        <v>0</v>
      </c>
    </row>
    <row r="11" spans="1:6" x14ac:dyDescent="0.35">
      <c r="A11" s="42"/>
      <c r="B11" s="2" t="s">
        <v>128</v>
      </c>
      <c r="C11" s="2"/>
      <c r="D11" s="2"/>
      <c r="E11" s="2"/>
      <c r="F11" s="6"/>
    </row>
    <row r="12" spans="1:6" ht="29" x14ac:dyDescent="0.35">
      <c r="A12" s="4" t="s">
        <v>14</v>
      </c>
      <c r="B12" s="7" t="s">
        <v>125</v>
      </c>
      <c r="C12" s="2"/>
      <c r="D12" s="42" t="s">
        <v>8</v>
      </c>
      <c r="E12" s="43"/>
      <c r="F12" s="6">
        <f t="shared" si="0"/>
        <v>0</v>
      </c>
    </row>
    <row r="13" spans="1:6" x14ac:dyDescent="0.35">
      <c r="A13" s="42"/>
      <c r="B13" s="2"/>
      <c r="C13" s="2"/>
      <c r="D13" s="2"/>
      <c r="E13" s="2"/>
      <c r="F13" s="2"/>
    </row>
    <row r="14" spans="1:6" x14ac:dyDescent="0.35">
      <c r="A14" s="42"/>
      <c r="B14" s="2"/>
      <c r="C14" s="2"/>
      <c r="D14" s="2"/>
      <c r="E14" s="2"/>
      <c r="F14" s="2"/>
    </row>
    <row r="15" spans="1:6" x14ac:dyDescent="0.35">
      <c r="A15" s="42"/>
      <c r="B15" s="2"/>
      <c r="C15" s="2"/>
      <c r="D15" s="2"/>
      <c r="E15" s="2"/>
      <c r="F15" s="2"/>
    </row>
    <row r="16" spans="1:6" x14ac:dyDescent="0.35">
      <c r="A16" s="42"/>
      <c r="B16" s="2"/>
      <c r="C16" s="2"/>
      <c r="D16" s="2"/>
      <c r="E16" s="2"/>
      <c r="F16" s="2"/>
    </row>
    <row r="17" spans="1:6" x14ac:dyDescent="0.35">
      <c r="A17" s="42"/>
      <c r="B17" s="2"/>
      <c r="C17" s="2"/>
      <c r="D17" s="2"/>
      <c r="E17" s="2"/>
      <c r="F17" s="2"/>
    </row>
    <row r="18" spans="1:6" x14ac:dyDescent="0.35">
      <c r="A18" s="42"/>
      <c r="B18" s="2"/>
      <c r="C18" s="2"/>
      <c r="D18" s="2"/>
      <c r="E18" s="2"/>
      <c r="F18" s="2"/>
    </row>
    <row r="19" spans="1:6" x14ac:dyDescent="0.35">
      <c r="A19" s="42"/>
      <c r="B19" s="2"/>
      <c r="C19" s="2"/>
      <c r="D19" s="2"/>
      <c r="E19" s="2"/>
      <c r="F19" s="2"/>
    </row>
    <row r="20" spans="1:6" x14ac:dyDescent="0.35">
      <c r="A20" s="42"/>
      <c r="B20" s="2"/>
      <c r="C20" s="2"/>
      <c r="D20" s="2"/>
      <c r="E20" s="2"/>
      <c r="F20" s="2"/>
    </row>
    <row r="21" spans="1:6" x14ac:dyDescent="0.35">
      <c r="A21" s="42"/>
      <c r="B21" s="2"/>
      <c r="C21" s="2"/>
      <c r="D21" s="2"/>
      <c r="E21" s="2"/>
      <c r="F21" s="2"/>
    </row>
    <row r="22" spans="1:6" x14ac:dyDescent="0.35">
      <c r="A22" s="42"/>
      <c r="B22" s="2"/>
      <c r="C22" s="2"/>
      <c r="D22" s="2"/>
      <c r="E22" s="2"/>
      <c r="F22" s="2"/>
    </row>
    <row r="23" spans="1:6" x14ac:dyDescent="0.35">
      <c r="A23" s="42"/>
      <c r="B23" s="2"/>
      <c r="C23" s="2"/>
      <c r="D23" s="2"/>
      <c r="E23" s="2"/>
      <c r="F23" s="2"/>
    </row>
    <row r="24" spans="1:6" x14ac:dyDescent="0.35">
      <c r="A24" s="42"/>
      <c r="B24" s="2"/>
      <c r="C24" s="2"/>
      <c r="D24" s="2"/>
      <c r="E24" s="2"/>
      <c r="F24" s="2"/>
    </row>
    <row r="25" spans="1:6" x14ac:dyDescent="0.35">
      <c r="A25" s="42"/>
      <c r="B25" s="2"/>
      <c r="C25" s="2"/>
      <c r="D25" s="2"/>
      <c r="E25" s="2"/>
      <c r="F25" s="2"/>
    </row>
    <row r="26" spans="1:6" x14ac:dyDescent="0.35">
      <c r="A26" s="42"/>
      <c r="B26" s="2"/>
      <c r="C26" s="2"/>
      <c r="D26" s="2"/>
      <c r="E26" s="2"/>
      <c r="F26" s="2"/>
    </row>
    <row r="27" spans="1:6" x14ac:dyDescent="0.35">
      <c r="A27" s="42"/>
      <c r="B27" s="2"/>
      <c r="C27" s="2"/>
      <c r="D27" s="2"/>
      <c r="E27" s="2"/>
      <c r="F27" s="2"/>
    </row>
    <row r="28" spans="1:6" x14ac:dyDescent="0.35">
      <c r="A28" s="42"/>
      <c r="B28" s="2"/>
      <c r="C28" s="2"/>
      <c r="D28" s="2"/>
      <c r="E28" s="2"/>
      <c r="F28" s="2"/>
    </row>
    <row r="29" spans="1:6" x14ac:dyDescent="0.35">
      <c r="A29" s="42"/>
      <c r="B29" s="2"/>
      <c r="C29" s="2"/>
      <c r="D29" s="2"/>
      <c r="E29" s="2"/>
      <c r="F29" s="2"/>
    </row>
    <row r="30" spans="1:6" x14ac:dyDescent="0.35">
      <c r="A30" s="42"/>
      <c r="B30" s="2"/>
      <c r="C30" s="2"/>
      <c r="D30" s="2"/>
      <c r="E30" s="2"/>
      <c r="F30" s="2"/>
    </row>
    <row r="31" spans="1:6" x14ac:dyDescent="0.35">
      <c r="A31" s="42"/>
      <c r="B31" s="2"/>
      <c r="C31" s="2"/>
      <c r="D31" s="2"/>
      <c r="E31" s="2"/>
      <c r="F31" s="2"/>
    </row>
    <row r="32" spans="1:6" x14ac:dyDescent="0.35">
      <c r="A32" s="42"/>
      <c r="B32" s="2"/>
      <c r="C32" s="2"/>
      <c r="D32" s="2"/>
      <c r="E32" s="2"/>
      <c r="F32" s="2"/>
    </row>
    <row r="33" spans="1:6" x14ac:dyDescent="0.35">
      <c r="A33" s="42"/>
      <c r="B33" s="2"/>
      <c r="C33" s="2"/>
      <c r="D33" s="2"/>
      <c r="E33" s="2"/>
      <c r="F33" s="2"/>
    </row>
    <row r="34" spans="1:6" x14ac:dyDescent="0.35">
      <c r="A34" s="42"/>
      <c r="B34" s="2"/>
      <c r="C34" s="2"/>
      <c r="D34" s="2"/>
      <c r="E34" s="2"/>
      <c r="F34" s="2"/>
    </row>
    <row r="35" spans="1:6" x14ac:dyDescent="0.35">
      <c r="A35" s="42"/>
      <c r="B35" s="2"/>
      <c r="C35" s="2"/>
      <c r="D35" s="2"/>
      <c r="E35" s="2"/>
      <c r="F35" s="2"/>
    </row>
    <row r="36" spans="1:6" x14ac:dyDescent="0.35">
      <c r="A36" s="42"/>
      <c r="B36" s="2"/>
      <c r="C36" s="2"/>
      <c r="D36" s="2"/>
      <c r="E36" s="2"/>
      <c r="F36" s="2"/>
    </row>
    <row r="37" spans="1:6" x14ac:dyDescent="0.35">
      <c r="A37" s="42"/>
      <c r="B37" s="2"/>
      <c r="C37" s="2"/>
      <c r="D37" s="2"/>
      <c r="E37" s="2"/>
      <c r="F37" s="2"/>
    </row>
    <row r="38" spans="1:6" x14ac:dyDescent="0.35">
      <c r="A38" s="42"/>
      <c r="B38" s="2"/>
      <c r="C38" s="2"/>
      <c r="D38" s="2"/>
      <c r="E38" s="2"/>
      <c r="F38" s="2"/>
    </row>
    <row r="39" spans="1:6" x14ac:dyDescent="0.35">
      <c r="A39" s="42"/>
      <c r="B39" s="2"/>
      <c r="C39" s="2"/>
      <c r="D39" s="2"/>
      <c r="E39" s="2"/>
      <c r="F39" s="2"/>
    </row>
    <row r="40" spans="1:6" x14ac:dyDescent="0.35">
      <c r="A40" s="42"/>
      <c r="B40" s="2"/>
      <c r="C40" s="2"/>
      <c r="D40" s="2"/>
      <c r="E40" s="2"/>
      <c r="F40" s="2"/>
    </row>
    <row r="41" spans="1:6" x14ac:dyDescent="0.35">
      <c r="A41" s="42"/>
      <c r="B41" s="2"/>
      <c r="C41" s="2"/>
      <c r="D41" s="2"/>
      <c r="E41" s="2"/>
      <c r="F41" s="2"/>
    </row>
    <row r="42" spans="1:6" x14ac:dyDescent="0.35">
      <c r="A42" s="42"/>
      <c r="B42" s="2"/>
      <c r="C42" s="2"/>
      <c r="D42" s="2"/>
      <c r="E42" s="2"/>
      <c r="F42" s="2"/>
    </row>
    <row r="43" spans="1:6" x14ac:dyDescent="0.35">
      <c r="A43" s="42"/>
      <c r="B43" s="2"/>
      <c r="C43" s="2"/>
      <c r="D43" s="2"/>
      <c r="E43" s="2"/>
      <c r="F43" s="2"/>
    </row>
    <row r="44" spans="1:6" x14ac:dyDescent="0.35">
      <c r="A44" s="42"/>
      <c r="B44" s="2"/>
      <c r="C44" s="2"/>
      <c r="D44" s="2"/>
      <c r="E44" s="2"/>
      <c r="F44" s="2"/>
    </row>
    <row r="45" spans="1:6" x14ac:dyDescent="0.35">
      <c r="A45" s="42"/>
      <c r="B45" s="2"/>
      <c r="C45" s="2"/>
      <c r="D45" s="2"/>
      <c r="E45" s="2"/>
      <c r="F45" s="2"/>
    </row>
    <row r="46" spans="1:6" x14ac:dyDescent="0.35">
      <c r="A46" s="42"/>
      <c r="B46" s="2"/>
      <c r="C46" s="2"/>
      <c r="D46" s="2"/>
      <c r="E46" s="2"/>
      <c r="F46" s="2"/>
    </row>
    <row r="47" spans="1:6" x14ac:dyDescent="0.35">
      <c r="A47" s="42"/>
      <c r="B47" s="9" t="s">
        <v>129</v>
      </c>
      <c r="C47" s="2"/>
      <c r="D47" s="2"/>
      <c r="E47" s="2"/>
      <c r="F47" s="2"/>
    </row>
    <row r="48" spans="1:6" x14ac:dyDescent="0.35">
      <c r="A48" s="91"/>
      <c r="B48" s="8" t="s">
        <v>15</v>
      </c>
      <c r="C48" s="8"/>
      <c r="D48" s="8"/>
      <c r="E48" s="8"/>
      <c r="F48" s="10">
        <f>SUM(F5:F47)</f>
        <v>0</v>
      </c>
    </row>
    <row r="49" spans="1:6" ht="15.5" x14ac:dyDescent="0.35">
      <c r="A49" s="48"/>
      <c r="B49" s="61" t="s">
        <v>79</v>
      </c>
      <c r="C49" s="57"/>
      <c r="D49" s="13"/>
      <c r="E49" s="56"/>
      <c r="F49" s="57"/>
    </row>
    <row r="50" spans="1:6" ht="15.5" x14ac:dyDescent="0.35">
      <c r="A50" s="42"/>
      <c r="B50" s="16" t="s">
        <v>78</v>
      </c>
      <c r="C50" s="12"/>
      <c r="D50" s="13"/>
      <c r="E50" s="14"/>
      <c r="F50" s="15"/>
    </row>
    <row r="51" spans="1:6" ht="15.5" x14ac:dyDescent="0.35">
      <c r="A51" s="42"/>
      <c r="B51" s="16" t="s">
        <v>17</v>
      </c>
      <c r="C51" s="17"/>
      <c r="D51" s="18"/>
      <c r="E51" s="14"/>
      <c r="F51" s="15"/>
    </row>
    <row r="52" spans="1:6" ht="31" x14ac:dyDescent="0.35">
      <c r="A52" s="42"/>
      <c r="B52" s="19" t="s">
        <v>18</v>
      </c>
      <c r="C52" s="17"/>
      <c r="D52" s="18"/>
      <c r="E52" s="14"/>
      <c r="F52" s="15"/>
    </row>
    <row r="53" spans="1:6" ht="15.5" x14ac:dyDescent="0.35">
      <c r="A53" s="42"/>
      <c r="B53" s="20" t="s">
        <v>19</v>
      </c>
      <c r="C53" s="17"/>
      <c r="D53" s="18"/>
      <c r="E53" s="14"/>
      <c r="F53" s="15"/>
    </row>
    <row r="54" spans="1:6" ht="15.5" x14ac:dyDescent="0.35">
      <c r="A54" s="42"/>
      <c r="B54" s="21" t="s">
        <v>20</v>
      </c>
      <c r="C54" s="17"/>
      <c r="D54" s="18"/>
      <c r="E54" s="14"/>
      <c r="F54" s="15"/>
    </row>
    <row r="55" spans="1:6" ht="17.5" x14ac:dyDescent="0.35">
      <c r="A55" s="42" t="s">
        <v>11</v>
      </c>
      <c r="B55" s="22" t="s">
        <v>21</v>
      </c>
      <c r="C55" s="17">
        <v>48</v>
      </c>
      <c r="D55" s="18" t="s">
        <v>22</v>
      </c>
      <c r="E55" s="14"/>
      <c r="F55" s="15">
        <f>C55*E55</f>
        <v>0</v>
      </c>
    </row>
    <row r="56" spans="1:6" ht="15.5" x14ac:dyDescent="0.35">
      <c r="A56" s="42"/>
      <c r="B56" s="22"/>
      <c r="C56" s="17"/>
      <c r="D56" s="18"/>
      <c r="E56" s="14"/>
      <c r="F56" s="15"/>
    </row>
    <row r="57" spans="1:6" ht="15.5" x14ac:dyDescent="0.35">
      <c r="A57" s="42"/>
      <c r="B57" s="22"/>
      <c r="C57" s="17"/>
      <c r="D57" s="18"/>
      <c r="E57" s="14"/>
      <c r="F57" s="15"/>
    </row>
    <row r="58" spans="1:6" ht="15.5" x14ac:dyDescent="0.35">
      <c r="A58" s="42"/>
      <c r="B58" s="22"/>
      <c r="C58" s="17"/>
      <c r="D58" s="18"/>
      <c r="E58" s="14"/>
      <c r="F58" s="15"/>
    </row>
    <row r="59" spans="1:6" ht="15.5" x14ac:dyDescent="0.35">
      <c r="A59" s="42"/>
      <c r="B59" s="22"/>
      <c r="C59" s="17"/>
      <c r="D59" s="18"/>
      <c r="E59" s="14"/>
      <c r="F59" s="15"/>
    </row>
    <row r="60" spans="1:6" ht="15.5" x14ac:dyDescent="0.35">
      <c r="A60" s="42"/>
      <c r="B60" s="22"/>
      <c r="C60" s="17"/>
      <c r="D60" s="18"/>
      <c r="E60" s="14"/>
      <c r="F60" s="15"/>
    </row>
    <row r="61" spans="1:6" ht="15.5" x14ac:dyDescent="0.35">
      <c r="A61" s="42"/>
      <c r="B61" s="22"/>
      <c r="C61" s="17"/>
      <c r="D61" s="18"/>
      <c r="E61" s="14"/>
      <c r="F61" s="15"/>
    </row>
    <row r="62" spans="1:6" ht="15.5" x14ac:dyDescent="0.35">
      <c r="A62" s="42"/>
      <c r="B62" s="22"/>
      <c r="C62" s="17"/>
      <c r="D62" s="18"/>
      <c r="E62" s="14"/>
      <c r="F62" s="15"/>
    </row>
    <row r="63" spans="1:6" ht="15.5" x14ac:dyDescent="0.35">
      <c r="A63" s="42"/>
      <c r="B63" s="22"/>
      <c r="C63" s="17"/>
      <c r="D63" s="18"/>
      <c r="E63" s="14"/>
      <c r="F63" s="15"/>
    </row>
    <row r="64" spans="1:6" ht="15.5" x14ac:dyDescent="0.35">
      <c r="A64" s="42"/>
      <c r="B64" s="22"/>
      <c r="C64" s="17"/>
      <c r="D64" s="18"/>
      <c r="E64" s="14"/>
      <c r="F64" s="15"/>
    </row>
    <row r="65" spans="1:6" ht="15.5" x14ac:dyDescent="0.35">
      <c r="A65" s="42"/>
      <c r="B65" s="22"/>
      <c r="C65" s="17"/>
      <c r="D65" s="18"/>
      <c r="E65" s="14"/>
      <c r="F65" s="15"/>
    </row>
    <row r="66" spans="1:6" ht="15.5" x14ac:dyDescent="0.35">
      <c r="A66" s="42"/>
      <c r="B66" s="22"/>
      <c r="C66" s="17"/>
      <c r="D66" s="18"/>
      <c r="E66" s="14"/>
      <c r="F66" s="15"/>
    </row>
    <row r="67" spans="1:6" ht="15.5" x14ac:dyDescent="0.35">
      <c r="A67" s="42"/>
      <c r="B67" s="22"/>
      <c r="C67" s="17"/>
      <c r="D67" s="18"/>
      <c r="E67" s="14"/>
      <c r="F67" s="15"/>
    </row>
    <row r="68" spans="1:6" ht="15.5" x14ac:dyDescent="0.35">
      <c r="A68" s="42"/>
      <c r="B68" s="22"/>
      <c r="C68" s="17"/>
      <c r="D68" s="18"/>
      <c r="E68" s="14"/>
      <c r="F68" s="15"/>
    </row>
    <row r="69" spans="1:6" ht="15.5" x14ac:dyDescent="0.35">
      <c r="A69" s="42"/>
      <c r="B69" s="22"/>
      <c r="C69" s="17"/>
      <c r="D69" s="18"/>
      <c r="E69" s="14"/>
      <c r="F69" s="15"/>
    </row>
    <row r="70" spans="1:6" ht="15.5" x14ac:dyDescent="0.35">
      <c r="A70" s="42"/>
      <c r="B70" s="22"/>
      <c r="C70" s="17"/>
      <c r="D70" s="18"/>
      <c r="E70" s="14"/>
      <c r="F70" s="15"/>
    </row>
    <row r="71" spans="1:6" ht="15.5" x14ac:dyDescent="0.35">
      <c r="A71" s="42"/>
      <c r="B71" s="22"/>
      <c r="C71" s="17"/>
      <c r="D71" s="18"/>
      <c r="E71" s="14"/>
      <c r="F71" s="15"/>
    </row>
    <row r="72" spans="1:6" ht="15.5" x14ac:dyDescent="0.35">
      <c r="A72" s="42"/>
      <c r="B72" s="22"/>
      <c r="C72" s="17"/>
      <c r="D72" s="18"/>
      <c r="E72" s="14"/>
      <c r="F72" s="15"/>
    </row>
    <row r="73" spans="1:6" ht="15.5" x14ac:dyDescent="0.35">
      <c r="A73" s="42"/>
      <c r="B73" s="22"/>
      <c r="C73" s="17"/>
      <c r="D73" s="18"/>
      <c r="E73" s="14"/>
      <c r="F73" s="15"/>
    </row>
    <row r="74" spans="1:6" ht="15.5" x14ac:dyDescent="0.35">
      <c r="A74" s="42"/>
      <c r="B74" s="22"/>
      <c r="C74" s="17"/>
      <c r="D74" s="18"/>
      <c r="E74" s="14"/>
      <c r="F74" s="15"/>
    </row>
    <row r="75" spans="1:6" ht="15.5" x14ac:dyDescent="0.35">
      <c r="A75" s="42"/>
      <c r="B75" s="22"/>
      <c r="C75" s="17"/>
      <c r="D75" s="18"/>
      <c r="E75" s="14"/>
      <c r="F75" s="15"/>
    </row>
    <row r="76" spans="1:6" ht="15.5" x14ac:dyDescent="0.35">
      <c r="A76" s="42"/>
      <c r="B76" s="22"/>
      <c r="C76" s="17"/>
      <c r="D76" s="18"/>
      <c r="E76" s="14"/>
      <c r="F76" s="15"/>
    </row>
    <row r="77" spans="1:6" ht="15.5" x14ac:dyDescent="0.35">
      <c r="A77" s="42"/>
      <c r="B77" s="22"/>
      <c r="C77" s="17"/>
      <c r="D77" s="18"/>
      <c r="E77" s="14"/>
      <c r="F77" s="15"/>
    </row>
    <row r="78" spans="1:6" ht="15.5" x14ac:dyDescent="0.35">
      <c r="A78" s="42"/>
      <c r="B78" s="22"/>
      <c r="C78" s="17"/>
      <c r="D78" s="18"/>
      <c r="E78" s="14"/>
      <c r="F78" s="15"/>
    </row>
    <row r="79" spans="1:6" ht="15.5" x14ac:dyDescent="0.35">
      <c r="A79" s="42"/>
      <c r="B79" s="22"/>
      <c r="C79" s="17"/>
      <c r="D79" s="18"/>
      <c r="E79" s="14"/>
      <c r="F79" s="15"/>
    </row>
    <row r="80" spans="1:6" ht="15.5" x14ac:dyDescent="0.35">
      <c r="A80" s="42"/>
      <c r="B80" s="22"/>
      <c r="C80" s="17"/>
      <c r="D80" s="18"/>
      <c r="E80" s="14"/>
      <c r="F80" s="15"/>
    </row>
    <row r="81" spans="1:6" ht="15.5" x14ac:dyDescent="0.35">
      <c r="A81" s="42"/>
      <c r="B81" s="22"/>
      <c r="C81" s="17"/>
      <c r="D81" s="18"/>
      <c r="E81" s="14"/>
      <c r="F81" s="15"/>
    </row>
    <row r="82" spans="1:6" ht="15.5" x14ac:dyDescent="0.35">
      <c r="A82" s="42"/>
      <c r="B82" s="22"/>
      <c r="C82" s="17"/>
      <c r="D82" s="18"/>
      <c r="E82" s="14"/>
      <c r="F82" s="15"/>
    </row>
    <row r="83" spans="1:6" ht="15.5" x14ac:dyDescent="0.35">
      <c r="A83" s="42"/>
      <c r="B83" s="22"/>
      <c r="C83" s="17"/>
      <c r="D83" s="18"/>
      <c r="E83" s="14"/>
      <c r="F83" s="15"/>
    </row>
    <row r="84" spans="1:6" ht="15.5" x14ac:dyDescent="0.35">
      <c r="A84" s="42"/>
      <c r="B84" s="22"/>
      <c r="C84" s="17"/>
      <c r="D84" s="18"/>
      <c r="E84" s="14"/>
      <c r="F84" s="15"/>
    </row>
    <row r="85" spans="1:6" ht="15.5" x14ac:dyDescent="0.35">
      <c r="A85" s="42"/>
      <c r="B85" s="22"/>
      <c r="C85" s="17"/>
      <c r="D85" s="18"/>
      <c r="E85" s="14"/>
      <c r="F85" s="15"/>
    </row>
    <row r="86" spans="1:6" ht="15.5" x14ac:dyDescent="0.35">
      <c r="A86" s="42"/>
      <c r="B86" s="22"/>
      <c r="C86" s="17"/>
      <c r="D86" s="18"/>
      <c r="E86" s="14"/>
      <c r="F86" s="15"/>
    </row>
    <row r="87" spans="1:6" ht="15.5" x14ac:dyDescent="0.35">
      <c r="A87" s="42"/>
      <c r="B87" s="22"/>
      <c r="C87" s="17"/>
      <c r="D87" s="18"/>
      <c r="E87" s="14"/>
      <c r="F87" s="15"/>
    </row>
    <row r="88" spans="1:6" ht="15.5" x14ac:dyDescent="0.35">
      <c r="A88" s="42"/>
      <c r="B88" s="22"/>
      <c r="C88" s="17"/>
      <c r="D88" s="18"/>
      <c r="E88" s="14"/>
      <c r="F88" s="15"/>
    </row>
    <row r="89" spans="1:6" ht="15.5" x14ac:dyDescent="0.35">
      <c r="A89" s="42"/>
      <c r="B89" s="22"/>
      <c r="C89" s="17"/>
      <c r="D89" s="18"/>
      <c r="E89" s="14"/>
      <c r="F89" s="15"/>
    </row>
    <row r="90" spans="1:6" ht="15.5" x14ac:dyDescent="0.35">
      <c r="A90" s="42"/>
      <c r="B90" s="22"/>
      <c r="C90" s="17"/>
      <c r="D90" s="18"/>
      <c r="E90" s="14"/>
      <c r="F90" s="15"/>
    </row>
    <row r="91" spans="1:6" ht="15.5" x14ac:dyDescent="0.35">
      <c r="A91" s="42"/>
      <c r="B91" s="22"/>
      <c r="C91" s="17"/>
      <c r="D91" s="18"/>
      <c r="E91" s="14"/>
      <c r="F91" s="15"/>
    </row>
    <row r="92" spans="1:6" ht="15.5" x14ac:dyDescent="0.35">
      <c r="A92" s="42"/>
      <c r="B92" s="22"/>
      <c r="C92" s="17"/>
      <c r="D92" s="18"/>
      <c r="E92" s="14"/>
      <c r="F92" s="15"/>
    </row>
    <row r="93" spans="1:6" x14ac:dyDescent="0.35">
      <c r="A93" s="42"/>
      <c r="B93" s="2"/>
      <c r="C93" s="2"/>
      <c r="D93" s="2"/>
      <c r="E93" s="2"/>
      <c r="F93" s="2"/>
    </row>
    <row r="94" spans="1:6" x14ac:dyDescent="0.35">
      <c r="A94" s="42"/>
      <c r="B94" s="9" t="s">
        <v>55</v>
      </c>
      <c r="C94" s="2"/>
      <c r="D94" s="2"/>
      <c r="E94" s="2"/>
      <c r="F94" s="2"/>
    </row>
    <row r="95" spans="1:6" x14ac:dyDescent="0.35">
      <c r="A95" s="91"/>
      <c r="B95" s="8" t="s">
        <v>15</v>
      </c>
      <c r="C95" s="8"/>
      <c r="D95" s="8"/>
      <c r="E95" s="8"/>
      <c r="F95" s="49">
        <f>F55</f>
        <v>0</v>
      </c>
    </row>
    <row r="96" spans="1:6" ht="15.5" x14ac:dyDescent="0.35">
      <c r="A96" s="42"/>
      <c r="B96" s="11" t="s">
        <v>80</v>
      </c>
      <c r="C96" s="55"/>
      <c r="D96" s="13"/>
      <c r="E96" s="56"/>
      <c r="F96" s="57"/>
    </row>
    <row r="97" spans="1:6" ht="15.5" x14ac:dyDescent="0.35">
      <c r="A97" s="42"/>
      <c r="B97" s="11" t="s">
        <v>81</v>
      </c>
      <c r="C97" s="55"/>
      <c r="D97" s="13"/>
      <c r="E97" s="56"/>
      <c r="F97" s="57"/>
    </row>
    <row r="98" spans="1:6" ht="15.5" x14ac:dyDescent="0.35">
      <c r="A98" s="42"/>
      <c r="B98" s="11" t="s">
        <v>94</v>
      </c>
      <c r="C98" s="55"/>
      <c r="D98" s="13"/>
      <c r="E98" s="56"/>
      <c r="F98" s="57"/>
    </row>
    <row r="99" spans="1:6" ht="15.5" x14ac:dyDescent="0.35">
      <c r="A99" s="42"/>
      <c r="B99" s="11" t="s">
        <v>81</v>
      </c>
      <c r="C99" s="55"/>
      <c r="D99" s="13"/>
      <c r="E99" s="56"/>
      <c r="F99" s="57"/>
    </row>
    <row r="100" spans="1:6" ht="17.25" customHeight="1" x14ac:dyDescent="0.35">
      <c r="A100" s="42"/>
      <c r="B100" s="11" t="s">
        <v>95</v>
      </c>
      <c r="C100" s="64"/>
      <c r="D100" s="65"/>
      <c r="E100" s="66"/>
      <c r="F100" s="67"/>
    </row>
    <row r="101" spans="1:6" ht="31" x14ac:dyDescent="0.35">
      <c r="A101" s="42"/>
      <c r="B101" s="25" t="s">
        <v>96</v>
      </c>
      <c r="C101" s="55"/>
      <c r="D101" s="13"/>
      <c r="E101" s="56"/>
      <c r="F101" s="57"/>
    </row>
    <row r="102" spans="1:6" ht="15.5" x14ac:dyDescent="0.35">
      <c r="A102" s="42"/>
      <c r="B102" s="26" t="s">
        <v>97</v>
      </c>
      <c r="C102" s="55"/>
      <c r="D102" s="13"/>
      <c r="E102" s="56"/>
      <c r="F102" s="57"/>
    </row>
    <row r="103" spans="1:6" ht="15.75" customHeight="1" x14ac:dyDescent="0.35">
      <c r="A103" s="42" t="s">
        <v>11</v>
      </c>
      <c r="B103" s="27" t="s">
        <v>130</v>
      </c>
      <c r="C103" s="73">
        <v>70</v>
      </c>
      <c r="D103" s="13" t="s">
        <v>54</v>
      </c>
      <c r="E103" s="56"/>
      <c r="F103" s="57">
        <f>C103*E103</f>
        <v>0</v>
      </c>
    </row>
    <row r="104" spans="1:6" ht="16.5" customHeight="1" x14ac:dyDescent="0.35">
      <c r="A104" s="42"/>
      <c r="B104" s="26"/>
      <c r="C104" s="55"/>
      <c r="D104" s="13"/>
      <c r="E104" s="56"/>
      <c r="F104" s="57"/>
    </row>
    <row r="105" spans="1:6" ht="15.5" x14ac:dyDescent="0.35">
      <c r="A105" s="42" t="s">
        <v>12</v>
      </c>
      <c r="B105" s="26" t="s">
        <v>82</v>
      </c>
      <c r="C105" s="73"/>
      <c r="D105" s="13"/>
      <c r="E105" s="56"/>
      <c r="F105" s="57"/>
    </row>
    <row r="106" spans="1:6" ht="15.5" x14ac:dyDescent="0.35">
      <c r="A106" s="42"/>
      <c r="B106" s="27" t="s">
        <v>83</v>
      </c>
      <c r="C106" s="78"/>
      <c r="D106" s="13"/>
      <c r="E106" s="56"/>
      <c r="F106" s="57"/>
    </row>
    <row r="107" spans="1:6" ht="16.5" customHeight="1" x14ac:dyDescent="0.35">
      <c r="A107" s="42" t="s">
        <v>13</v>
      </c>
      <c r="B107" s="33" t="s">
        <v>98</v>
      </c>
      <c r="C107" s="73">
        <v>208</v>
      </c>
      <c r="D107" s="13" t="s">
        <v>54</v>
      </c>
      <c r="E107" s="56"/>
      <c r="F107" s="57">
        <f>C107*E107</f>
        <v>0</v>
      </c>
    </row>
    <row r="108" spans="1:6" ht="15.75" customHeight="1" x14ac:dyDescent="0.35">
      <c r="A108" s="42"/>
      <c r="B108" s="26"/>
      <c r="C108" s="79"/>
      <c r="D108" s="65"/>
      <c r="E108" s="66"/>
      <c r="F108" s="67"/>
    </row>
    <row r="109" spans="1:6" ht="18.75" customHeight="1" x14ac:dyDescent="0.35">
      <c r="A109" s="42" t="s">
        <v>14</v>
      </c>
      <c r="B109" s="33" t="s">
        <v>99</v>
      </c>
      <c r="C109" s="73">
        <v>332</v>
      </c>
      <c r="D109" s="13" t="s">
        <v>54</v>
      </c>
      <c r="E109" s="56"/>
      <c r="F109" s="57">
        <f>C109*E109</f>
        <v>0</v>
      </c>
    </row>
    <row r="110" spans="1:6" ht="16.5" customHeight="1" x14ac:dyDescent="0.35">
      <c r="A110" s="42"/>
      <c r="B110" s="26"/>
      <c r="C110" s="79"/>
      <c r="D110" s="65"/>
      <c r="E110" s="66"/>
      <c r="F110" s="67"/>
    </row>
    <row r="111" spans="1:6" ht="18.75" customHeight="1" x14ac:dyDescent="0.35">
      <c r="A111" s="42" t="s">
        <v>16</v>
      </c>
      <c r="B111" s="33" t="s">
        <v>100</v>
      </c>
      <c r="C111" s="73">
        <v>383</v>
      </c>
      <c r="D111" s="13" t="s">
        <v>54</v>
      </c>
      <c r="E111" s="56"/>
      <c r="F111" s="57">
        <f>C111*E111</f>
        <v>0</v>
      </c>
    </row>
    <row r="112" spans="1:6" ht="12.75" customHeight="1" x14ac:dyDescent="0.35">
      <c r="A112" s="42"/>
      <c r="B112" s="33"/>
      <c r="C112" s="72"/>
      <c r="D112" s="65"/>
      <c r="E112" s="66"/>
      <c r="F112" s="67"/>
    </row>
    <row r="113" spans="1:6" ht="18.75" customHeight="1" x14ac:dyDescent="0.35">
      <c r="A113" s="42" t="s">
        <v>47</v>
      </c>
      <c r="B113" s="33" t="s">
        <v>101</v>
      </c>
      <c r="C113" s="73">
        <v>161</v>
      </c>
      <c r="D113" s="74" t="s">
        <v>54</v>
      </c>
      <c r="E113" s="75"/>
      <c r="F113" s="76">
        <f>C113*E113</f>
        <v>0</v>
      </c>
    </row>
    <row r="114" spans="1:6" ht="12" customHeight="1" x14ac:dyDescent="0.35">
      <c r="A114" s="42"/>
      <c r="B114" s="71"/>
      <c r="C114" s="64"/>
      <c r="D114" s="65"/>
      <c r="E114" s="66"/>
      <c r="F114" s="67"/>
    </row>
    <row r="115" spans="1:6" ht="15.5" x14ac:dyDescent="0.35">
      <c r="A115" s="42"/>
      <c r="B115" s="11" t="s">
        <v>84</v>
      </c>
      <c r="C115" s="55"/>
      <c r="D115" s="13"/>
      <c r="E115" s="56"/>
      <c r="F115" s="57"/>
    </row>
    <row r="116" spans="1:6" ht="15.5" x14ac:dyDescent="0.35">
      <c r="A116" s="42"/>
      <c r="B116" s="11" t="s">
        <v>85</v>
      </c>
      <c r="C116" s="55"/>
      <c r="D116" s="13"/>
      <c r="E116" s="56"/>
      <c r="F116" s="57"/>
    </row>
    <row r="117" spans="1:6" ht="15.5" x14ac:dyDescent="0.35">
      <c r="A117" s="42"/>
      <c r="B117" s="11" t="s">
        <v>84</v>
      </c>
      <c r="C117" s="55"/>
      <c r="D117" s="13"/>
      <c r="E117" s="56"/>
      <c r="F117" s="57"/>
    </row>
    <row r="118" spans="1:6" ht="15.5" x14ac:dyDescent="0.35">
      <c r="A118" s="42"/>
      <c r="B118" s="11" t="s">
        <v>85</v>
      </c>
      <c r="C118" s="55"/>
      <c r="D118" s="13"/>
      <c r="E118" s="56"/>
      <c r="F118" s="57"/>
    </row>
    <row r="119" spans="1:6" ht="31" x14ac:dyDescent="0.35">
      <c r="A119" s="42" t="s">
        <v>50</v>
      </c>
      <c r="B119" s="25" t="s">
        <v>103</v>
      </c>
      <c r="C119" s="2"/>
      <c r="D119" s="2"/>
      <c r="E119" s="2"/>
      <c r="F119" s="2"/>
    </row>
    <row r="120" spans="1:6" ht="15.5" x14ac:dyDescent="0.35">
      <c r="A120" s="42"/>
      <c r="B120" s="26" t="s">
        <v>104</v>
      </c>
      <c r="C120" s="55"/>
      <c r="D120" s="18"/>
      <c r="E120" s="56"/>
      <c r="F120" s="57"/>
    </row>
    <row r="121" spans="1:6" ht="17.5" x14ac:dyDescent="0.35">
      <c r="A121" s="42"/>
      <c r="B121" s="27" t="s">
        <v>105</v>
      </c>
      <c r="C121" s="55">
        <v>253</v>
      </c>
      <c r="D121" s="18" t="s">
        <v>22</v>
      </c>
      <c r="E121" s="56"/>
      <c r="F121" s="57">
        <f>C121*E121</f>
        <v>0</v>
      </c>
    </row>
    <row r="122" spans="1:6" ht="12.75" customHeight="1" x14ac:dyDescent="0.35">
      <c r="A122" s="42"/>
      <c r="B122" s="27"/>
      <c r="C122" s="55"/>
      <c r="D122" s="13"/>
      <c r="E122" s="56"/>
      <c r="F122" s="57"/>
    </row>
    <row r="123" spans="1:6" ht="15.5" x14ac:dyDescent="0.35">
      <c r="A123" s="42"/>
      <c r="B123" s="26" t="s">
        <v>86</v>
      </c>
      <c r="C123" s="55"/>
      <c r="D123" s="13"/>
      <c r="E123" s="56"/>
      <c r="F123" s="57"/>
    </row>
    <row r="124" spans="1:6" ht="18.75" customHeight="1" x14ac:dyDescent="0.35">
      <c r="A124" s="42" t="s">
        <v>51</v>
      </c>
      <c r="B124" s="27" t="s">
        <v>87</v>
      </c>
      <c r="C124" s="55">
        <v>45</v>
      </c>
      <c r="D124" s="13" t="s">
        <v>54</v>
      </c>
      <c r="E124" s="56"/>
      <c r="F124" s="57">
        <f>C124*E124</f>
        <v>0</v>
      </c>
    </row>
    <row r="125" spans="1:6" ht="15" customHeight="1" x14ac:dyDescent="0.35">
      <c r="A125" s="42"/>
      <c r="B125" s="71"/>
      <c r="C125" s="64"/>
      <c r="D125" s="65"/>
      <c r="E125" s="66"/>
      <c r="F125" s="57"/>
    </row>
    <row r="126" spans="1:6" ht="18" customHeight="1" x14ac:dyDescent="0.35">
      <c r="A126" s="42"/>
      <c r="B126" s="26" t="s">
        <v>93</v>
      </c>
      <c r="C126" s="55"/>
      <c r="D126" s="77"/>
      <c r="E126" s="77"/>
      <c r="F126" s="57"/>
    </row>
    <row r="127" spans="1:6" ht="18.75" customHeight="1" x14ac:dyDescent="0.35">
      <c r="A127" s="42" t="s">
        <v>52</v>
      </c>
      <c r="B127" s="27" t="s">
        <v>87</v>
      </c>
      <c r="C127" s="55">
        <v>62</v>
      </c>
      <c r="D127" s="13" t="s">
        <v>54</v>
      </c>
      <c r="E127" s="56"/>
      <c r="F127" s="57">
        <f>C127*E127</f>
        <v>0</v>
      </c>
    </row>
    <row r="128" spans="1:6" ht="12" customHeight="1" x14ac:dyDescent="0.35">
      <c r="A128" s="42"/>
      <c r="B128" s="2"/>
      <c r="C128" s="2"/>
      <c r="D128" s="2"/>
      <c r="E128" s="2"/>
      <c r="F128" s="51"/>
    </row>
    <row r="129" spans="1:6" ht="15.5" x14ac:dyDescent="0.35">
      <c r="A129" s="42"/>
      <c r="B129" s="58" t="s">
        <v>59</v>
      </c>
      <c r="C129" s="55"/>
      <c r="D129" s="13"/>
      <c r="E129" s="56"/>
      <c r="F129" s="57"/>
    </row>
    <row r="130" spans="1:6" ht="17.25" customHeight="1" x14ac:dyDescent="0.35">
      <c r="A130" s="42"/>
      <c r="B130" s="58" t="s">
        <v>60</v>
      </c>
      <c r="C130" s="55"/>
      <c r="D130" s="13"/>
      <c r="E130" s="56"/>
      <c r="F130" s="57"/>
    </row>
    <row r="131" spans="1:6" ht="33" x14ac:dyDescent="0.35">
      <c r="A131" s="42"/>
      <c r="B131" s="59" t="s">
        <v>76</v>
      </c>
      <c r="C131" s="55"/>
      <c r="D131" s="13"/>
      <c r="E131" s="56"/>
      <c r="F131" s="57"/>
    </row>
    <row r="132" spans="1:6" ht="15" customHeight="1" x14ac:dyDescent="0.35">
      <c r="A132" s="42"/>
      <c r="B132" s="26" t="s">
        <v>131</v>
      </c>
      <c r="C132" s="55"/>
      <c r="D132" s="13"/>
      <c r="E132" s="56"/>
      <c r="F132" s="57"/>
    </row>
    <row r="133" spans="1:6" ht="17.25" customHeight="1" x14ac:dyDescent="0.35">
      <c r="A133" s="42"/>
      <c r="B133" s="27" t="s">
        <v>119</v>
      </c>
      <c r="C133" s="55"/>
      <c r="D133" s="13"/>
      <c r="E133" s="56"/>
      <c r="F133" s="57"/>
    </row>
    <row r="134" spans="1:6" ht="17.5" x14ac:dyDescent="0.35">
      <c r="A134" s="42" t="s">
        <v>53</v>
      </c>
      <c r="B134" s="33" t="s">
        <v>62</v>
      </c>
      <c r="C134" s="55">
        <v>3</v>
      </c>
      <c r="D134" s="18" t="s">
        <v>77</v>
      </c>
      <c r="E134" s="56"/>
      <c r="F134" s="57">
        <f>C134*E134</f>
        <v>0</v>
      </c>
    </row>
    <row r="135" spans="1:6" ht="15.75" customHeight="1" x14ac:dyDescent="0.35">
      <c r="A135" s="42"/>
      <c r="B135" s="33"/>
      <c r="C135" s="55"/>
      <c r="D135" s="18"/>
      <c r="E135" s="56"/>
      <c r="F135" s="57"/>
    </row>
    <row r="136" spans="1:6" ht="14.25" customHeight="1" x14ac:dyDescent="0.35">
      <c r="A136" s="42"/>
      <c r="B136" s="33"/>
      <c r="C136" s="55"/>
      <c r="D136" s="18"/>
      <c r="E136" s="56"/>
      <c r="F136" s="57"/>
    </row>
    <row r="137" spans="1:6" ht="14.25" customHeight="1" x14ac:dyDescent="0.35">
      <c r="A137" s="42"/>
      <c r="B137" s="33"/>
      <c r="C137" s="55"/>
      <c r="D137" s="18"/>
      <c r="E137" s="56"/>
      <c r="F137" s="57"/>
    </row>
    <row r="138" spans="1:6" ht="14.25" customHeight="1" x14ac:dyDescent="0.35">
      <c r="A138" s="42"/>
      <c r="B138" s="33"/>
      <c r="C138" s="55"/>
      <c r="D138" s="18"/>
      <c r="E138" s="56"/>
      <c r="F138" s="57"/>
    </row>
    <row r="139" spans="1:6" ht="15.75" customHeight="1" x14ac:dyDescent="0.35">
      <c r="A139" s="91"/>
      <c r="B139" s="119" t="s">
        <v>110</v>
      </c>
      <c r="C139" s="106"/>
      <c r="D139" s="104"/>
      <c r="E139" s="69"/>
      <c r="F139" s="70">
        <f>SUM(F103:F134)</f>
        <v>0</v>
      </c>
    </row>
    <row r="140" spans="1:6" ht="17.25" customHeight="1" x14ac:dyDescent="0.35">
      <c r="A140" s="42"/>
      <c r="B140" s="11" t="s">
        <v>134</v>
      </c>
      <c r="C140" s="55"/>
      <c r="D140" s="18"/>
      <c r="E140" s="56"/>
      <c r="F140" s="57"/>
    </row>
    <row r="141" spans="1:6" ht="15.5" x14ac:dyDescent="0.35">
      <c r="A141" s="42"/>
      <c r="B141" s="61" t="s">
        <v>63</v>
      </c>
      <c r="C141" s="24"/>
      <c r="D141" s="13"/>
      <c r="E141" s="56"/>
      <c r="F141" s="57"/>
    </row>
    <row r="142" spans="1:6" ht="31" x14ac:dyDescent="0.35">
      <c r="A142" s="42"/>
      <c r="B142" s="19" t="s">
        <v>64</v>
      </c>
      <c r="C142" s="24"/>
      <c r="D142" s="13"/>
      <c r="E142" s="56"/>
      <c r="F142" s="57"/>
    </row>
    <row r="143" spans="1:6" ht="15.5" x14ac:dyDescent="0.35">
      <c r="A143" s="42"/>
      <c r="B143" s="116" t="s">
        <v>133</v>
      </c>
      <c r="C143" s="24"/>
      <c r="D143" s="13"/>
      <c r="E143" s="56"/>
      <c r="F143" s="57"/>
    </row>
    <row r="144" spans="1:6" ht="15.5" x14ac:dyDescent="0.35">
      <c r="A144" s="42"/>
      <c r="B144" s="117" t="s">
        <v>66</v>
      </c>
      <c r="C144" s="24"/>
      <c r="D144" s="13"/>
      <c r="E144" s="56"/>
      <c r="F144" s="57"/>
    </row>
    <row r="145" spans="1:6" ht="17.5" x14ac:dyDescent="0.35">
      <c r="A145" s="42" t="s">
        <v>11</v>
      </c>
      <c r="B145" s="118" t="s">
        <v>67</v>
      </c>
      <c r="C145" s="24">
        <v>27</v>
      </c>
      <c r="D145" s="18" t="s">
        <v>37</v>
      </c>
      <c r="E145" s="56"/>
      <c r="F145" s="57">
        <f>C145*E145</f>
        <v>0</v>
      </c>
    </row>
    <row r="146" spans="1:6" ht="15.5" x14ac:dyDescent="0.35">
      <c r="A146" s="42"/>
      <c r="B146" s="47"/>
      <c r="C146" s="90"/>
      <c r="D146" s="50"/>
      <c r="E146" s="46"/>
      <c r="F146" s="57"/>
    </row>
    <row r="147" spans="1:6" ht="15.5" x14ac:dyDescent="0.35">
      <c r="A147" s="42"/>
      <c r="B147" s="120" t="s">
        <v>121</v>
      </c>
      <c r="C147" s="24"/>
      <c r="D147" s="13"/>
      <c r="E147" s="56"/>
      <c r="F147" s="57"/>
    </row>
    <row r="148" spans="1:6" ht="15.5" x14ac:dyDescent="0.35">
      <c r="A148" s="42"/>
      <c r="B148" s="16" t="s">
        <v>70</v>
      </c>
      <c r="C148" s="24"/>
      <c r="D148" s="13"/>
      <c r="E148" s="56"/>
      <c r="F148" s="57"/>
    </row>
    <row r="149" spans="1:6" ht="31" x14ac:dyDescent="0.35">
      <c r="A149" s="42"/>
      <c r="B149" s="59" t="s">
        <v>120</v>
      </c>
      <c r="C149" s="24"/>
      <c r="D149" s="13"/>
      <c r="E149" s="56"/>
      <c r="F149" s="57"/>
    </row>
    <row r="150" spans="1:6" ht="15.5" x14ac:dyDescent="0.35">
      <c r="A150" s="42"/>
      <c r="B150" s="60" t="s">
        <v>72</v>
      </c>
      <c r="C150" s="24"/>
      <c r="D150" s="13"/>
      <c r="E150" s="56"/>
      <c r="F150" s="57"/>
    </row>
    <row r="151" spans="1:6" ht="15.5" x14ac:dyDescent="0.35">
      <c r="A151" s="42"/>
      <c r="B151" s="62" t="s">
        <v>135</v>
      </c>
      <c r="C151" s="24"/>
      <c r="D151" s="13"/>
      <c r="E151" s="56"/>
      <c r="F151" s="57"/>
    </row>
    <row r="152" spans="1:6" ht="15.5" x14ac:dyDescent="0.35">
      <c r="A152" s="42" t="s">
        <v>12</v>
      </c>
      <c r="B152" s="63" t="s">
        <v>74</v>
      </c>
      <c r="C152" s="121">
        <v>0.45</v>
      </c>
      <c r="D152" s="13" t="s">
        <v>75</v>
      </c>
      <c r="E152" s="56"/>
      <c r="F152" s="57">
        <f>C152*E152</f>
        <v>0</v>
      </c>
    </row>
    <row r="153" spans="1:6" ht="15.5" x14ac:dyDescent="0.35">
      <c r="A153" s="42"/>
      <c r="B153" s="47"/>
      <c r="C153" s="90"/>
      <c r="D153" s="50"/>
      <c r="E153" s="46"/>
      <c r="F153" s="57"/>
    </row>
    <row r="154" spans="1:6" x14ac:dyDescent="0.35">
      <c r="A154" s="1"/>
      <c r="B154" s="68" t="s">
        <v>110</v>
      </c>
      <c r="C154" s="52"/>
      <c r="D154" s="52"/>
      <c r="E154" s="52"/>
      <c r="F154" s="10">
        <f>SUM(F145:F152)</f>
        <v>0</v>
      </c>
    </row>
    <row r="155" spans="1:6" x14ac:dyDescent="0.35">
      <c r="A155" s="114"/>
      <c r="B155" s="44"/>
      <c r="C155" s="9"/>
      <c r="D155" s="9"/>
      <c r="E155" s="9"/>
      <c r="F155" s="103"/>
    </row>
    <row r="156" spans="1:6" x14ac:dyDescent="0.35">
      <c r="A156" s="115"/>
      <c r="B156" s="3" t="s">
        <v>111</v>
      </c>
      <c r="C156" s="9"/>
      <c r="D156" s="9"/>
      <c r="E156" s="9"/>
      <c r="F156" s="103"/>
    </row>
    <row r="157" spans="1:6" x14ac:dyDescent="0.35">
      <c r="A157" s="115"/>
      <c r="B157" s="44" t="s">
        <v>136</v>
      </c>
      <c r="C157" s="9"/>
      <c r="D157" s="9"/>
      <c r="E157" s="9"/>
      <c r="F157" s="103">
        <f>F139</f>
        <v>0</v>
      </c>
    </row>
    <row r="158" spans="1:6" x14ac:dyDescent="0.35">
      <c r="A158" s="115"/>
      <c r="B158" s="44"/>
      <c r="C158" s="9"/>
      <c r="D158" s="9"/>
      <c r="E158" s="9"/>
      <c r="F158" s="103"/>
    </row>
    <row r="159" spans="1:6" x14ac:dyDescent="0.35">
      <c r="A159" s="115"/>
      <c r="B159" s="44" t="s">
        <v>137</v>
      </c>
      <c r="C159" s="9"/>
      <c r="D159" s="9"/>
      <c r="E159" s="9"/>
      <c r="F159" s="103">
        <f>F154</f>
        <v>0</v>
      </c>
    </row>
    <row r="160" spans="1:6" x14ac:dyDescent="0.35">
      <c r="A160" s="115"/>
      <c r="B160" s="44"/>
      <c r="C160" s="9"/>
      <c r="D160" s="9"/>
      <c r="E160" s="9"/>
      <c r="F160" s="103"/>
    </row>
    <row r="161" spans="1:6" x14ac:dyDescent="0.35">
      <c r="A161" s="115"/>
      <c r="B161" s="44"/>
      <c r="C161" s="9"/>
      <c r="D161" s="9"/>
      <c r="E161" s="9"/>
      <c r="F161" s="103"/>
    </row>
    <row r="162" spans="1:6" x14ac:dyDescent="0.35">
      <c r="A162" s="115"/>
      <c r="B162" s="44"/>
      <c r="C162" s="9"/>
      <c r="D162" s="9"/>
      <c r="E162" s="9"/>
      <c r="F162" s="103"/>
    </row>
    <row r="163" spans="1:6" x14ac:dyDescent="0.35">
      <c r="A163" s="115"/>
      <c r="B163" s="44"/>
      <c r="C163" s="9"/>
      <c r="D163" s="9"/>
      <c r="E163" s="9"/>
      <c r="F163" s="103"/>
    </row>
    <row r="164" spans="1:6" x14ac:dyDescent="0.35">
      <c r="A164" s="115"/>
      <c r="B164" s="44"/>
      <c r="C164" s="9"/>
      <c r="D164" s="9"/>
      <c r="E164" s="9"/>
      <c r="F164" s="103"/>
    </row>
    <row r="165" spans="1:6" x14ac:dyDescent="0.35">
      <c r="A165" s="115"/>
      <c r="B165" s="44"/>
      <c r="C165" s="9"/>
      <c r="D165" s="9"/>
      <c r="E165" s="9"/>
      <c r="F165" s="103"/>
    </row>
    <row r="166" spans="1:6" x14ac:dyDescent="0.35">
      <c r="A166" s="115"/>
      <c r="B166" s="44"/>
      <c r="C166" s="9"/>
      <c r="D166" s="9"/>
      <c r="E166" s="9"/>
      <c r="F166" s="103"/>
    </row>
    <row r="167" spans="1:6" x14ac:dyDescent="0.35">
      <c r="A167" s="115"/>
      <c r="B167" s="44"/>
      <c r="C167" s="9"/>
      <c r="D167" s="9"/>
      <c r="E167" s="9"/>
      <c r="F167" s="103"/>
    </row>
    <row r="168" spans="1:6" x14ac:dyDescent="0.35">
      <c r="A168" s="115"/>
      <c r="B168" s="44"/>
      <c r="C168" s="9"/>
      <c r="D168" s="9"/>
      <c r="E168" s="9"/>
      <c r="F168" s="103"/>
    </row>
    <row r="169" spans="1:6" x14ac:dyDescent="0.35">
      <c r="A169" s="115"/>
      <c r="B169" s="44"/>
      <c r="C169" s="9"/>
      <c r="D169" s="9"/>
      <c r="E169" s="9"/>
      <c r="F169" s="103"/>
    </row>
    <row r="170" spans="1:6" x14ac:dyDescent="0.35">
      <c r="A170" s="115"/>
      <c r="B170" s="44"/>
      <c r="C170" s="9"/>
      <c r="D170" s="9"/>
      <c r="E170" s="9"/>
      <c r="F170" s="103"/>
    </row>
    <row r="171" spans="1:6" x14ac:dyDescent="0.35">
      <c r="A171" s="115"/>
      <c r="B171" s="44"/>
      <c r="C171" s="9"/>
      <c r="D171" s="9"/>
      <c r="E171" s="9"/>
      <c r="F171" s="103"/>
    </row>
    <row r="172" spans="1:6" x14ac:dyDescent="0.35">
      <c r="A172" s="115"/>
      <c r="B172" s="44"/>
      <c r="C172" s="9"/>
      <c r="D172" s="9"/>
      <c r="E172" s="9"/>
      <c r="F172" s="103"/>
    </row>
    <row r="173" spans="1:6" x14ac:dyDescent="0.35">
      <c r="A173" s="115"/>
      <c r="B173" s="44"/>
      <c r="C173" s="9"/>
      <c r="D173" s="9"/>
      <c r="E173" s="9"/>
      <c r="F173" s="103"/>
    </row>
    <row r="174" spans="1:6" x14ac:dyDescent="0.35">
      <c r="A174" s="115"/>
      <c r="B174" s="44"/>
      <c r="C174" s="9"/>
      <c r="D174" s="9"/>
      <c r="E174" s="9"/>
      <c r="F174" s="103"/>
    </row>
    <row r="175" spans="1:6" x14ac:dyDescent="0.35">
      <c r="A175" s="115"/>
      <c r="B175" s="44"/>
      <c r="C175" s="9"/>
      <c r="D175" s="9"/>
      <c r="E175" s="9"/>
      <c r="F175" s="103"/>
    </row>
    <row r="176" spans="1:6" x14ac:dyDescent="0.35">
      <c r="A176" s="115"/>
      <c r="B176" s="44"/>
      <c r="C176" s="9"/>
      <c r="D176" s="9"/>
      <c r="E176" s="9"/>
      <c r="F176" s="103"/>
    </row>
    <row r="177" spans="1:6" x14ac:dyDescent="0.35">
      <c r="A177" s="115"/>
      <c r="B177" s="44"/>
      <c r="C177" s="9"/>
      <c r="D177" s="9"/>
      <c r="E177" s="9"/>
      <c r="F177" s="103"/>
    </row>
    <row r="178" spans="1:6" x14ac:dyDescent="0.35">
      <c r="A178" s="115"/>
      <c r="B178" s="44"/>
      <c r="C178" s="9"/>
      <c r="D178" s="9"/>
      <c r="E178" s="9"/>
      <c r="F178" s="103"/>
    </row>
    <row r="179" spans="1:6" x14ac:dyDescent="0.35">
      <c r="A179" s="115"/>
      <c r="B179" s="44"/>
      <c r="C179" s="9"/>
      <c r="D179" s="9"/>
      <c r="E179" s="9"/>
      <c r="F179" s="103"/>
    </row>
    <row r="180" spans="1:6" x14ac:dyDescent="0.35">
      <c r="A180" s="115"/>
      <c r="B180" s="44"/>
      <c r="C180" s="9"/>
      <c r="D180" s="9"/>
      <c r="E180" s="9"/>
      <c r="F180" s="103"/>
    </row>
    <row r="181" spans="1:6" x14ac:dyDescent="0.35">
      <c r="A181" s="115"/>
      <c r="B181" s="44"/>
      <c r="C181" s="9"/>
      <c r="D181" s="9"/>
      <c r="E181" s="9"/>
      <c r="F181" s="103"/>
    </row>
    <row r="182" spans="1:6" x14ac:dyDescent="0.35">
      <c r="A182" s="115"/>
      <c r="B182" s="44"/>
      <c r="C182" s="9"/>
      <c r="D182" s="9"/>
      <c r="E182" s="9"/>
      <c r="F182" s="103"/>
    </row>
    <row r="183" spans="1:6" x14ac:dyDescent="0.35">
      <c r="A183" s="115"/>
      <c r="B183" s="44"/>
      <c r="C183" s="9"/>
      <c r="D183" s="9"/>
      <c r="E183" s="9"/>
      <c r="F183" s="103"/>
    </row>
    <row r="184" spans="1:6" x14ac:dyDescent="0.35">
      <c r="A184" s="115"/>
      <c r="B184" s="44"/>
      <c r="C184" s="9"/>
      <c r="D184" s="9"/>
      <c r="E184" s="9"/>
      <c r="F184" s="103"/>
    </row>
    <row r="185" spans="1:6" x14ac:dyDescent="0.35">
      <c r="A185" s="115"/>
      <c r="B185" s="44" t="s">
        <v>138</v>
      </c>
      <c r="C185" s="9"/>
      <c r="D185" s="9"/>
      <c r="E185" s="9"/>
      <c r="F185" s="103"/>
    </row>
    <row r="186" spans="1:6" x14ac:dyDescent="0.35">
      <c r="A186" s="1"/>
      <c r="B186" s="68" t="s">
        <v>112</v>
      </c>
      <c r="C186" s="52"/>
      <c r="D186" s="52"/>
      <c r="E186" s="52"/>
      <c r="F186" s="10">
        <f>SUM(F157:F159)</f>
        <v>0</v>
      </c>
    </row>
    <row r="187" spans="1:6" ht="15.5" x14ac:dyDescent="0.35">
      <c r="A187" s="92"/>
      <c r="B187" s="11" t="s">
        <v>23</v>
      </c>
      <c r="C187" s="24"/>
      <c r="D187" s="13"/>
      <c r="E187" s="14"/>
      <c r="F187" s="15"/>
    </row>
    <row r="188" spans="1:6" x14ac:dyDescent="0.35">
      <c r="A188" s="48"/>
      <c r="B188" s="80" t="s">
        <v>24</v>
      </c>
      <c r="C188" s="81"/>
      <c r="D188" s="54"/>
      <c r="E188" s="45"/>
      <c r="F188" s="6"/>
    </row>
    <row r="189" spans="1:6" ht="46.5" x14ac:dyDescent="0.35">
      <c r="A189" s="48"/>
      <c r="B189" s="94" t="s">
        <v>140</v>
      </c>
      <c r="C189" s="81"/>
      <c r="D189" s="54"/>
      <c r="E189" s="45"/>
      <c r="F189" s="6"/>
    </row>
    <row r="190" spans="1:6" x14ac:dyDescent="0.35">
      <c r="A190" s="48"/>
      <c r="B190" s="47" t="s">
        <v>25</v>
      </c>
      <c r="C190" s="81"/>
      <c r="D190" s="54"/>
      <c r="E190" s="45"/>
      <c r="F190" s="6"/>
    </row>
    <row r="191" spans="1:6" x14ac:dyDescent="0.35">
      <c r="A191" s="48" t="s">
        <v>11</v>
      </c>
      <c r="B191" s="83" t="s">
        <v>139</v>
      </c>
      <c r="C191" s="81">
        <v>12</v>
      </c>
      <c r="D191" s="54" t="s">
        <v>26</v>
      </c>
      <c r="E191" s="45"/>
      <c r="F191" s="6">
        <f>C191*E191</f>
        <v>0</v>
      </c>
    </row>
    <row r="192" spans="1:6" x14ac:dyDescent="0.35">
      <c r="A192" s="48"/>
      <c r="B192" s="83"/>
      <c r="C192" s="81"/>
      <c r="D192" s="54"/>
      <c r="E192" s="45"/>
      <c r="F192" s="6"/>
    </row>
    <row r="193" spans="1:6" x14ac:dyDescent="0.35">
      <c r="A193" s="48"/>
      <c r="B193" s="47"/>
      <c r="C193" s="81"/>
      <c r="D193" s="54"/>
      <c r="E193" s="45"/>
      <c r="F193" s="6"/>
    </row>
    <row r="194" spans="1:6" x14ac:dyDescent="0.35">
      <c r="A194" s="48"/>
      <c r="B194" s="80" t="s">
        <v>89</v>
      </c>
      <c r="C194" s="81"/>
      <c r="D194" s="54"/>
      <c r="E194" s="45"/>
      <c r="F194" s="6"/>
    </row>
    <row r="195" spans="1:6" ht="58" x14ac:dyDescent="0.35">
      <c r="A195" s="48"/>
      <c r="B195" s="82" t="s">
        <v>90</v>
      </c>
      <c r="C195" s="81"/>
      <c r="D195" s="54"/>
      <c r="E195" s="45"/>
      <c r="F195" s="6"/>
    </row>
    <row r="196" spans="1:6" x14ac:dyDescent="0.35">
      <c r="A196" s="48"/>
      <c r="B196" s="47" t="s">
        <v>91</v>
      </c>
      <c r="C196" s="81"/>
      <c r="D196" s="54"/>
      <c r="E196" s="45"/>
      <c r="F196" s="6"/>
    </row>
    <row r="197" spans="1:6" x14ac:dyDescent="0.35">
      <c r="A197" s="48" t="s">
        <v>12</v>
      </c>
      <c r="B197" s="83" t="s">
        <v>139</v>
      </c>
      <c r="C197" s="81">
        <v>12</v>
      </c>
      <c r="D197" s="54" t="s">
        <v>26</v>
      </c>
      <c r="E197" s="45"/>
      <c r="F197" s="6">
        <f t="shared" ref="F197" si="1">C197*E197</f>
        <v>0</v>
      </c>
    </row>
    <row r="198" spans="1:6" x14ac:dyDescent="0.35">
      <c r="A198" s="48"/>
      <c r="B198" s="47"/>
      <c r="C198" s="81"/>
      <c r="D198" s="54"/>
      <c r="E198" s="45"/>
      <c r="F198" s="6"/>
    </row>
    <row r="199" spans="1:6" x14ac:dyDescent="0.35">
      <c r="A199" s="48"/>
      <c r="B199" s="80" t="s">
        <v>27</v>
      </c>
      <c r="C199" s="81"/>
      <c r="D199" s="54"/>
      <c r="E199" s="45"/>
      <c r="F199" s="6"/>
    </row>
    <row r="200" spans="1:6" ht="46.5" x14ac:dyDescent="0.35">
      <c r="A200" s="48"/>
      <c r="B200" s="94" t="s">
        <v>114</v>
      </c>
      <c r="C200" s="81"/>
      <c r="D200" s="54"/>
      <c r="E200" s="45"/>
      <c r="F200" s="6"/>
    </row>
    <row r="201" spans="1:6" x14ac:dyDescent="0.35">
      <c r="A201" s="48"/>
      <c r="B201" s="47" t="s">
        <v>28</v>
      </c>
      <c r="C201" s="81"/>
      <c r="D201" s="54"/>
      <c r="E201" s="45"/>
      <c r="F201" s="6"/>
    </row>
    <row r="202" spans="1:6" x14ac:dyDescent="0.35">
      <c r="A202" s="48" t="s">
        <v>13</v>
      </c>
      <c r="B202" s="83" t="s">
        <v>29</v>
      </c>
      <c r="C202" s="81">
        <v>6</v>
      </c>
      <c r="D202" s="54" t="s">
        <v>26</v>
      </c>
      <c r="E202" s="45"/>
      <c r="F202" s="6">
        <f>C202*E202</f>
        <v>0</v>
      </c>
    </row>
    <row r="203" spans="1:6" x14ac:dyDescent="0.35">
      <c r="A203" s="48"/>
      <c r="B203" s="82"/>
      <c r="C203" s="81"/>
      <c r="D203" s="54"/>
      <c r="E203" s="45"/>
      <c r="F203" s="6"/>
    </row>
    <row r="204" spans="1:6" x14ac:dyDescent="0.35">
      <c r="A204" s="48"/>
      <c r="B204" s="47"/>
      <c r="C204" s="81"/>
      <c r="D204" s="54"/>
      <c r="E204" s="45"/>
      <c r="F204" s="6"/>
    </row>
    <row r="205" spans="1:6" x14ac:dyDescent="0.35">
      <c r="A205" s="48"/>
      <c r="B205" s="83"/>
      <c r="C205" s="81"/>
      <c r="D205" s="54"/>
      <c r="E205" s="45"/>
      <c r="F205" s="6"/>
    </row>
    <row r="206" spans="1:6" x14ac:dyDescent="0.35">
      <c r="A206" s="48"/>
      <c r="B206" s="47"/>
      <c r="C206" s="81"/>
      <c r="D206" s="54"/>
      <c r="E206" s="45"/>
      <c r="F206" s="6"/>
    </row>
    <row r="207" spans="1:6" x14ac:dyDescent="0.35">
      <c r="A207" s="48"/>
      <c r="B207" s="47"/>
      <c r="C207" s="81"/>
      <c r="D207" s="54"/>
      <c r="E207" s="45"/>
      <c r="F207" s="6"/>
    </row>
    <row r="208" spans="1:6" x14ac:dyDescent="0.35">
      <c r="A208" s="48"/>
      <c r="B208" s="47"/>
      <c r="C208" s="81"/>
      <c r="D208" s="54"/>
      <c r="E208" s="45"/>
      <c r="F208" s="6"/>
    </row>
    <row r="209" spans="1:6" x14ac:dyDescent="0.35">
      <c r="A209" s="48"/>
      <c r="B209" s="47"/>
      <c r="C209" s="81"/>
      <c r="D209" s="54"/>
      <c r="E209" s="45"/>
      <c r="F209" s="6"/>
    </row>
    <row r="210" spans="1:6" x14ac:dyDescent="0.35">
      <c r="A210" s="48"/>
      <c r="B210" s="47"/>
      <c r="C210" s="81"/>
      <c r="D210" s="54"/>
      <c r="E210" s="45"/>
      <c r="F210" s="6"/>
    </row>
    <row r="211" spans="1:6" x14ac:dyDescent="0.35">
      <c r="A211" s="48"/>
      <c r="B211" s="47"/>
      <c r="C211" s="81"/>
      <c r="D211" s="54"/>
      <c r="E211" s="45"/>
      <c r="F211" s="6"/>
    </row>
    <row r="212" spans="1:6" x14ac:dyDescent="0.35">
      <c r="A212" s="48"/>
      <c r="B212" s="47"/>
      <c r="C212" s="81"/>
      <c r="D212" s="54"/>
      <c r="E212" s="45"/>
      <c r="F212" s="6"/>
    </row>
    <row r="213" spans="1:6" x14ac:dyDescent="0.35">
      <c r="A213" s="48"/>
      <c r="B213" s="47"/>
      <c r="C213" s="81"/>
      <c r="D213" s="54"/>
      <c r="E213" s="45"/>
      <c r="F213" s="6"/>
    </row>
    <row r="214" spans="1:6" x14ac:dyDescent="0.35">
      <c r="A214" s="48"/>
      <c r="B214" s="47"/>
      <c r="C214" s="81"/>
      <c r="D214" s="54"/>
      <c r="E214" s="45"/>
      <c r="F214" s="6"/>
    </row>
    <row r="215" spans="1:6" x14ac:dyDescent="0.35">
      <c r="A215" s="48"/>
      <c r="B215" s="47"/>
      <c r="C215" s="81"/>
      <c r="D215" s="54"/>
      <c r="E215" s="45"/>
      <c r="F215" s="6"/>
    </row>
    <row r="216" spans="1:6" x14ac:dyDescent="0.35">
      <c r="A216" s="48"/>
      <c r="B216" s="82"/>
      <c r="C216" s="81"/>
      <c r="D216" s="54"/>
      <c r="E216" s="45"/>
      <c r="F216" s="6"/>
    </row>
    <row r="217" spans="1:6" x14ac:dyDescent="0.35">
      <c r="A217" s="48"/>
      <c r="B217" s="47"/>
      <c r="C217" s="81"/>
      <c r="D217" s="54"/>
      <c r="E217" s="45"/>
      <c r="F217" s="6"/>
    </row>
    <row r="218" spans="1:6" x14ac:dyDescent="0.35">
      <c r="A218" s="48"/>
      <c r="B218" s="83"/>
      <c r="C218" s="81"/>
      <c r="D218" s="54"/>
      <c r="E218" s="45"/>
      <c r="F218" s="6"/>
    </row>
    <row r="219" spans="1:6" x14ac:dyDescent="0.35">
      <c r="A219" s="48"/>
      <c r="B219" s="83"/>
      <c r="C219" s="81"/>
      <c r="D219" s="54"/>
      <c r="E219" s="45"/>
      <c r="F219" s="6"/>
    </row>
    <row r="220" spans="1:6" x14ac:dyDescent="0.35">
      <c r="A220" s="48"/>
      <c r="B220" s="83"/>
      <c r="C220" s="81"/>
      <c r="D220" s="54"/>
      <c r="E220" s="45"/>
      <c r="F220" s="6"/>
    </row>
    <row r="221" spans="1:6" x14ac:dyDescent="0.35">
      <c r="A221" s="48"/>
      <c r="B221" s="83"/>
      <c r="C221" s="81"/>
      <c r="D221" s="54"/>
      <c r="E221" s="45"/>
      <c r="F221" s="6"/>
    </row>
    <row r="222" spans="1:6" x14ac:dyDescent="0.35">
      <c r="A222" s="48"/>
      <c r="B222" s="83"/>
      <c r="C222" s="81"/>
      <c r="D222" s="54"/>
      <c r="E222" s="45"/>
      <c r="F222" s="6"/>
    </row>
    <row r="223" spans="1:6" x14ac:dyDescent="0.35">
      <c r="A223" s="48"/>
      <c r="B223" s="83"/>
      <c r="C223" s="81"/>
      <c r="D223" s="54"/>
      <c r="E223" s="45"/>
      <c r="F223" s="6"/>
    </row>
    <row r="224" spans="1:6" x14ac:dyDescent="0.35">
      <c r="A224" s="48"/>
      <c r="B224" s="83"/>
      <c r="C224" s="81"/>
      <c r="D224" s="54"/>
      <c r="E224" s="45"/>
      <c r="F224" s="6"/>
    </row>
    <row r="225" spans="1:6" x14ac:dyDescent="0.35">
      <c r="A225" s="48"/>
      <c r="B225" s="83"/>
      <c r="C225" s="81"/>
      <c r="D225" s="54"/>
      <c r="E225" s="45"/>
      <c r="F225" s="6"/>
    </row>
    <row r="226" spans="1:6" x14ac:dyDescent="0.35">
      <c r="A226" s="48"/>
      <c r="B226" s="83"/>
      <c r="C226" s="81"/>
      <c r="D226" s="54"/>
      <c r="E226" s="45"/>
      <c r="F226" s="6"/>
    </row>
    <row r="227" spans="1:6" x14ac:dyDescent="0.35">
      <c r="A227" s="48"/>
      <c r="B227" s="47"/>
      <c r="C227" s="81"/>
      <c r="D227" s="54"/>
      <c r="E227" s="45"/>
      <c r="F227" s="6"/>
    </row>
    <row r="228" spans="1:6" x14ac:dyDescent="0.35">
      <c r="A228" s="48"/>
      <c r="B228" s="83" t="s">
        <v>92</v>
      </c>
      <c r="C228" s="81"/>
      <c r="D228" s="54"/>
      <c r="E228" s="45"/>
      <c r="F228" s="6"/>
    </row>
    <row r="229" spans="1:6" x14ac:dyDescent="0.35">
      <c r="A229" s="93"/>
      <c r="B229" s="84" t="s">
        <v>15</v>
      </c>
      <c r="C229" s="85"/>
      <c r="D229" s="86"/>
      <c r="E229" s="87"/>
      <c r="F229" s="88">
        <f>SUM(F187:F228)</f>
        <v>0</v>
      </c>
    </row>
    <row r="230" spans="1:6" ht="15.5" x14ac:dyDescent="0.35">
      <c r="A230" s="13"/>
      <c r="B230" s="11" t="s">
        <v>31</v>
      </c>
      <c r="C230" s="24"/>
      <c r="D230" s="13"/>
      <c r="E230" s="14"/>
      <c r="F230" s="15"/>
    </row>
    <row r="231" spans="1:6" ht="15.5" x14ac:dyDescent="0.35">
      <c r="A231" s="13"/>
      <c r="B231" s="11" t="s">
        <v>32</v>
      </c>
      <c r="C231" s="24"/>
      <c r="D231" s="13"/>
      <c r="E231" s="14"/>
      <c r="F231" s="15"/>
    </row>
    <row r="232" spans="1:6" ht="15.5" x14ac:dyDescent="0.35">
      <c r="A232" s="13"/>
      <c r="B232" s="11" t="s">
        <v>33</v>
      </c>
      <c r="C232" s="24"/>
      <c r="D232" s="13"/>
      <c r="E232" s="14"/>
      <c r="F232" s="15"/>
    </row>
    <row r="233" spans="1:6" ht="31" x14ac:dyDescent="0.35">
      <c r="A233" s="13"/>
      <c r="B233" s="25" t="s">
        <v>34</v>
      </c>
      <c r="C233" s="24"/>
      <c r="D233" s="13"/>
      <c r="E233" s="14"/>
      <c r="F233" s="15"/>
    </row>
    <row r="234" spans="1:6" ht="15.5" x14ac:dyDescent="0.35">
      <c r="A234" s="13"/>
      <c r="B234" s="26" t="s">
        <v>35</v>
      </c>
      <c r="C234" s="24"/>
      <c r="D234" s="13"/>
      <c r="E234" s="14"/>
      <c r="F234" s="15"/>
    </row>
    <row r="235" spans="1:6" ht="33" x14ac:dyDescent="0.35">
      <c r="A235" s="13" t="s">
        <v>11</v>
      </c>
      <c r="B235" s="27" t="s">
        <v>36</v>
      </c>
      <c r="C235" s="24">
        <v>185</v>
      </c>
      <c r="D235" s="18" t="s">
        <v>37</v>
      </c>
      <c r="E235" s="14"/>
      <c r="F235" s="15">
        <f>C235*E235</f>
        <v>0</v>
      </c>
    </row>
    <row r="236" spans="1:6" ht="15.5" x14ac:dyDescent="0.35">
      <c r="A236" s="13"/>
      <c r="B236" s="26"/>
      <c r="C236" s="24"/>
      <c r="D236" s="13"/>
      <c r="E236" s="14"/>
      <c r="F236" s="15"/>
    </row>
    <row r="237" spans="1:6" ht="31" x14ac:dyDescent="0.35">
      <c r="A237" s="13"/>
      <c r="B237" s="11" t="s">
        <v>38</v>
      </c>
      <c r="C237" s="24"/>
      <c r="D237" s="13"/>
      <c r="E237" s="14"/>
      <c r="F237" s="15"/>
    </row>
    <row r="238" spans="1:6" ht="15.5" x14ac:dyDescent="0.35">
      <c r="A238" s="13"/>
      <c r="B238" s="25" t="s">
        <v>144</v>
      </c>
      <c r="C238" s="24"/>
      <c r="D238" s="13"/>
      <c r="E238" s="14"/>
      <c r="F238" s="15"/>
    </row>
    <row r="239" spans="1:6" ht="17.5" x14ac:dyDescent="0.35">
      <c r="A239" s="13" t="s">
        <v>12</v>
      </c>
      <c r="B239" s="26" t="s">
        <v>35</v>
      </c>
      <c r="C239" s="24">
        <v>205</v>
      </c>
      <c r="D239" s="18" t="s">
        <v>37</v>
      </c>
      <c r="E239" s="14"/>
      <c r="F239" s="15">
        <f>C239*E239</f>
        <v>0</v>
      </c>
    </row>
    <row r="240" spans="1:6" ht="15.5" x14ac:dyDescent="0.35">
      <c r="A240" s="13"/>
      <c r="B240" s="27"/>
      <c r="C240" s="24"/>
      <c r="D240" s="18"/>
      <c r="E240" s="14"/>
      <c r="F240" s="15"/>
    </row>
    <row r="241" spans="1:6" ht="15.5" x14ac:dyDescent="0.35">
      <c r="A241" s="13"/>
      <c r="B241" s="11" t="s">
        <v>39</v>
      </c>
      <c r="C241" s="24"/>
      <c r="D241" s="13"/>
      <c r="E241" s="14"/>
      <c r="F241" s="15"/>
    </row>
    <row r="242" spans="1:6" ht="15.5" x14ac:dyDescent="0.35">
      <c r="A242" s="13"/>
      <c r="B242" s="11" t="s">
        <v>40</v>
      </c>
      <c r="C242" s="24"/>
      <c r="D242" s="13"/>
      <c r="E242" s="14"/>
      <c r="F242" s="15"/>
    </row>
    <row r="243" spans="1:6" ht="31" x14ac:dyDescent="0.35">
      <c r="A243" s="13"/>
      <c r="B243" s="25" t="s">
        <v>149</v>
      </c>
      <c r="C243" s="24"/>
      <c r="D243" s="13"/>
      <c r="E243" s="14"/>
      <c r="F243" s="15"/>
    </row>
    <row r="244" spans="1:6" ht="15.5" x14ac:dyDescent="0.35">
      <c r="A244" s="13"/>
      <c r="B244" s="26" t="s">
        <v>19</v>
      </c>
      <c r="C244" s="24"/>
      <c r="D244" s="13"/>
      <c r="E244" s="14"/>
      <c r="F244" s="15"/>
    </row>
    <row r="245" spans="1:6" ht="15.5" x14ac:dyDescent="0.35">
      <c r="A245" s="13"/>
      <c r="B245" s="27" t="s">
        <v>41</v>
      </c>
      <c r="C245" s="24"/>
      <c r="D245" s="13"/>
      <c r="E245" s="14"/>
      <c r="F245" s="15"/>
    </row>
    <row r="246" spans="1:6" ht="17.5" x14ac:dyDescent="0.35">
      <c r="A246" s="13" t="s">
        <v>13</v>
      </c>
      <c r="B246" s="33" t="s">
        <v>42</v>
      </c>
      <c r="C246" s="24">
        <v>420</v>
      </c>
      <c r="D246" s="18" t="s">
        <v>37</v>
      </c>
      <c r="E246" s="14"/>
      <c r="F246" s="15">
        <f>C246*E246</f>
        <v>0</v>
      </c>
    </row>
    <row r="247" spans="1:6" ht="15.5" x14ac:dyDescent="0.35">
      <c r="A247" s="13"/>
      <c r="B247" s="26"/>
      <c r="C247" s="24"/>
      <c r="D247" s="13"/>
      <c r="E247" s="14"/>
      <c r="F247" s="15"/>
    </row>
    <row r="248" spans="1:6" ht="17.5" x14ac:dyDescent="0.35">
      <c r="A248" s="13" t="s">
        <v>14</v>
      </c>
      <c r="B248" s="26" t="s">
        <v>148</v>
      </c>
      <c r="C248" s="24">
        <v>554</v>
      </c>
      <c r="D248" s="18" t="s">
        <v>37</v>
      </c>
      <c r="E248" s="14"/>
      <c r="F248" s="15">
        <f t="shared" ref="F248" si="2">C248*E248</f>
        <v>0</v>
      </c>
    </row>
    <row r="249" spans="1:6" ht="15.5" x14ac:dyDescent="0.35">
      <c r="A249" s="13"/>
      <c r="B249" s="26"/>
      <c r="C249" s="24"/>
      <c r="D249" s="13"/>
      <c r="E249" s="14"/>
      <c r="F249" s="15"/>
    </row>
    <row r="250" spans="1:6" ht="15.5" x14ac:dyDescent="0.35">
      <c r="A250" s="13"/>
      <c r="B250" s="11" t="s">
        <v>43</v>
      </c>
      <c r="C250" s="24"/>
      <c r="D250" s="13"/>
      <c r="E250" s="14"/>
      <c r="F250" s="15"/>
    </row>
    <row r="251" spans="1:6" ht="31" x14ac:dyDescent="0.35">
      <c r="A251" s="13"/>
      <c r="B251" s="25" t="s">
        <v>102</v>
      </c>
      <c r="C251" s="24"/>
      <c r="D251" s="13"/>
      <c r="E251" s="14"/>
      <c r="F251" s="15"/>
    </row>
    <row r="252" spans="1:6" ht="15.5" x14ac:dyDescent="0.35">
      <c r="A252" s="13"/>
      <c r="B252" s="26" t="s">
        <v>44</v>
      </c>
      <c r="C252" s="24"/>
      <c r="D252" s="13"/>
      <c r="E252" s="14"/>
      <c r="F252" s="15"/>
    </row>
    <row r="253" spans="1:6" ht="17.5" x14ac:dyDescent="0.35">
      <c r="A253" s="13" t="s">
        <v>16</v>
      </c>
      <c r="B253" s="27" t="s">
        <v>45</v>
      </c>
      <c r="C253" s="24">
        <v>554</v>
      </c>
      <c r="D253" s="18" t="s">
        <v>37</v>
      </c>
      <c r="E253" s="14"/>
      <c r="F253" s="15">
        <f>C253*E253</f>
        <v>0</v>
      </c>
    </row>
    <row r="254" spans="1:6" ht="15.5" x14ac:dyDescent="0.35">
      <c r="A254" s="13"/>
      <c r="B254" s="26"/>
      <c r="C254" s="24"/>
      <c r="D254" s="13"/>
      <c r="E254" s="14"/>
      <c r="F254" s="15"/>
    </row>
    <row r="255" spans="1:6" ht="15.5" x14ac:dyDescent="0.35">
      <c r="A255" s="13"/>
      <c r="B255" s="27"/>
      <c r="C255" s="24"/>
      <c r="D255" s="13"/>
      <c r="E255" s="14"/>
      <c r="F255" s="15"/>
    </row>
    <row r="256" spans="1:6" ht="15.5" x14ac:dyDescent="0.35">
      <c r="A256" s="13"/>
      <c r="B256" s="11" t="s">
        <v>46</v>
      </c>
      <c r="C256" s="24"/>
      <c r="D256" s="13"/>
      <c r="E256" s="14"/>
      <c r="F256" s="15"/>
    </row>
    <row r="257" spans="1:6" ht="29" x14ac:dyDescent="0.35">
      <c r="A257" s="13"/>
      <c r="B257" s="37" t="s">
        <v>155</v>
      </c>
      <c r="C257" s="24"/>
      <c r="D257" s="13"/>
      <c r="E257" s="14"/>
      <c r="F257" s="15"/>
    </row>
    <row r="258" spans="1:6" ht="17.5" x14ac:dyDescent="0.35">
      <c r="A258" s="13" t="s">
        <v>47</v>
      </c>
      <c r="B258" s="27" t="s">
        <v>48</v>
      </c>
      <c r="C258" s="24">
        <v>264</v>
      </c>
      <c r="D258" s="18" t="s">
        <v>37</v>
      </c>
      <c r="E258" s="14"/>
      <c r="F258" s="15">
        <f>C258*E258</f>
        <v>0</v>
      </c>
    </row>
    <row r="259" spans="1:6" ht="15.5" x14ac:dyDescent="0.35">
      <c r="A259" s="13"/>
      <c r="B259" s="27"/>
      <c r="C259" s="24"/>
      <c r="D259" s="18"/>
      <c r="E259" s="14"/>
      <c r="F259" s="15"/>
    </row>
    <row r="260" spans="1:6" ht="15.5" x14ac:dyDescent="0.35">
      <c r="A260" s="13"/>
      <c r="B260" s="27"/>
      <c r="C260" s="24"/>
      <c r="D260" s="18"/>
      <c r="E260" s="14"/>
      <c r="F260" s="15"/>
    </row>
    <row r="261" spans="1:6" ht="15.5" x14ac:dyDescent="0.35">
      <c r="A261" s="13"/>
      <c r="B261" s="27"/>
      <c r="C261" s="24"/>
      <c r="D261" s="18"/>
      <c r="E261" s="14"/>
      <c r="F261" s="15"/>
    </row>
    <row r="262" spans="1:6" ht="15.5" x14ac:dyDescent="0.35">
      <c r="A262" s="13"/>
      <c r="B262" s="27"/>
      <c r="C262" s="24"/>
      <c r="D262" s="18"/>
      <c r="E262" s="14"/>
      <c r="F262" s="15"/>
    </row>
    <row r="263" spans="1:6" ht="15.5" x14ac:dyDescent="0.35">
      <c r="A263" s="13"/>
      <c r="B263" s="27"/>
      <c r="C263" s="24"/>
      <c r="D263" s="18"/>
      <c r="E263" s="14"/>
      <c r="F263" s="15"/>
    </row>
    <row r="264" spans="1:6" ht="15.5" x14ac:dyDescent="0.35">
      <c r="A264" s="13"/>
      <c r="B264" s="27"/>
      <c r="C264" s="24"/>
      <c r="D264" s="18"/>
      <c r="E264" s="14"/>
      <c r="F264" s="15"/>
    </row>
    <row r="265" spans="1:6" ht="15.5" x14ac:dyDescent="0.35">
      <c r="A265" s="13"/>
      <c r="B265" s="27"/>
      <c r="C265" s="24"/>
      <c r="D265" s="18"/>
      <c r="E265" s="14"/>
      <c r="F265" s="15"/>
    </row>
    <row r="266" spans="1:6" ht="15.5" x14ac:dyDescent="0.35">
      <c r="A266" s="13"/>
      <c r="B266" s="27"/>
      <c r="C266" s="24"/>
      <c r="D266" s="18"/>
      <c r="E266" s="14"/>
      <c r="F266" s="15"/>
    </row>
    <row r="267" spans="1:6" ht="15.5" x14ac:dyDescent="0.35">
      <c r="A267" s="13"/>
      <c r="B267" s="27"/>
      <c r="C267" s="24"/>
      <c r="D267" s="18"/>
      <c r="E267" s="14"/>
      <c r="F267" s="15"/>
    </row>
    <row r="268" spans="1:6" ht="15.5" x14ac:dyDescent="0.35">
      <c r="A268" s="13"/>
      <c r="B268" s="27"/>
      <c r="C268" s="24"/>
      <c r="D268" s="18"/>
      <c r="E268" s="14"/>
      <c r="F268" s="15"/>
    </row>
    <row r="269" spans="1:6" ht="15.5" x14ac:dyDescent="0.35">
      <c r="A269" s="13"/>
      <c r="B269" s="122" t="s">
        <v>142</v>
      </c>
      <c r="C269" s="24"/>
      <c r="D269" s="18"/>
      <c r="E269" s="14"/>
      <c r="F269" s="15"/>
    </row>
    <row r="270" spans="1:6" ht="15.5" x14ac:dyDescent="0.35">
      <c r="A270" s="30"/>
      <c r="B270" s="36" t="s">
        <v>112</v>
      </c>
      <c r="C270" s="29"/>
      <c r="D270" s="30"/>
      <c r="E270" s="31"/>
      <c r="F270" s="32">
        <f>SUM(F233:F269)</f>
        <v>0</v>
      </c>
    </row>
    <row r="271" spans="1:6" ht="15.5" x14ac:dyDescent="0.35">
      <c r="A271" s="13"/>
      <c r="B271" s="11" t="s">
        <v>106</v>
      </c>
      <c r="C271" s="24"/>
      <c r="D271" s="13"/>
      <c r="E271" s="14"/>
      <c r="F271" s="95"/>
    </row>
    <row r="272" spans="1:6" ht="53.25" customHeight="1" x14ac:dyDescent="0.35">
      <c r="A272" s="13" t="s">
        <v>11</v>
      </c>
      <c r="B272" s="26" t="s">
        <v>157</v>
      </c>
      <c r="C272" s="24"/>
      <c r="D272" s="14" t="s">
        <v>8</v>
      </c>
      <c r="E272" s="15"/>
      <c r="F272" s="15">
        <f>E272</f>
        <v>0</v>
      </c>
    </row>
    <row r="273" spans="1:6" ht="15.5" x14ac:dyDescent="0.35">
      <c r="A273" s="13"/>
      <c r="B273" s="26"/>
      <c r="C273" s="24"/>
      <c r="D273" s="13"/>
      <c r="E273" s="14"/>
      <c r="F273" s="95"/>
    </row>
    <row r="274" spans="1:6" ht="15.5" x14ac:dyDescent="0.35">
      <c r="A274" s="13"/>
      <c r="B274" s="26"/>
      <c r="C274" s="24"/>
      <c r="D274" s="13"/>
      <c r="E274" s="14"/>
      <c r="F274" s="95"/>
    </row>
    <row r="275" spans="1:6" ht="15.5" x14ac:dyDescent="0.35">
      <c r="A275" s="13"/>
      <c r="B275" s="26"/>
      <c r="C275" s="24"/>
      <c r="D275" s="13"/>
      <c r="E275" s="14"/>
      <c r="F275" s="95"/>
    </row>
    <row r="276" spans="1:6" ht="15.5" x14ac:dyDescent="0.35">
      <c r="A276" s="13"/>
      <c r="B276" s="26"/>
      <c r="C276" s="24"/>
      <c r="D276" s="13"/>
      <c r="E276" s="14"/>
      <c r="F276" s="95"/>
    </row>
    <row r="277" spans="1:6" ht="15.5" x14ac:dyDescent="0.35">
      <c r="A277" s="13"/>
      <c r="B277" s="26"/>
      <c r="C277" s="24"/>
      <c r="D277" s="13"/>
      <c r="E277" s="14"/>
      <c r="F277" s="95"/>
    </row>
    <row r="278" spans="1:6" ht="15.5" x14ac:dyDescent="0.35">
      <c r="A278" s="13"/>
      <c r="B278" s="26"/>
      <c r="C278" s="24"/>
      <c r="D278" s="13"/>
      <c r="E278" s="14"/>
      <c r="F278" s="95"/>
    </row>
    <row r="279" spans="1:6" ht="15.5" x14ac:dyDescent="0.35">
      <c r="A279" s="13"/>
      <c r="B279" s="26"/>
      <c r="C279" s="24"/>
      <c r="D279" s="13"/>
      <c r="E279" s="14"/>
      <c r="F279" s="95"/>
    </row>
    <row r="280" spans="1:6" ht="15.5" x14ac:dyDescent="0.35">
      <c r="A280" s="13"/>
      <c r="B280" s="26"/>
      <c r="C280" s="24"/>
      <c r="D280" s="13"/>
      <c r="E280" s="14"/>
      <c r="F280" s="95"/>
    </row>
    <row r="281" spans="1:6" ht="15.5" x14ac:dyDescent="0.35">
      <c r="A281" s="13"/>
      <c r="B281" s="26"/>
      <c r="C281" s="24"/>
      <c r="D281" s="13"/>
      <c r="E281" s="14"/>
      <c r="F281" s="95"/>
    </row>
    <row r="282" spans="1:6" ht="15.5" x14ac:dyDescent="0.35">
      <c r="A282" s="13"/>
      <c r="B282" s="26"/>
      <c r="C282" s="24"/>
      <c r="D282" s="13"/>
      <c r="E282" s="14"/>
      <c r="F282" s="95"/>
    </row>
    <row r="283" spans="1:6" ht="15.5" x14ac:dyDescent="0.35">
      <c r="A283" s="13"/>
      <c r="B283" s="26"/>
      <c r="C283" s="24"/>
      <c r="D283" s="13"/>
      <c r="E283" s="14"/>
      <c r="F283" s="95"/>
    </row>
    <row r="284" spans="1:6" ht="15.5" x14ac:dyDescent="0.35">
      <c r="A284" s="13"/>
      <c r="B284" s="26"/>
      <c r="C284" s="24"/>
      <c r="D284" s="13"/>
      <c r="E284" s="14"/>
      <c r="F284" s="95"/>
    </row>
    <row r="285" spans="1:6" ht="15.5" x14ac:dyDescent="0.35">
      <c r="A285" s="13"/>
      <c r="B285" s="26"/>
      <c r="C285" s="24"/>
      <c r="D285" s="13"/>
      <c r="E285" s="14"/>
      <c r="F285" s="95"/>
    </row>
    <row r="286" spans="1:6" ht="15.5" x14ac:dyDescent="0.35">
      <c r="A286" s="13"/>
      <c r="B286" s="26"/>
      <c r="C286" s="24"/>
      <c r="D286" s="13"/>
      <c r="E286" s="14"/>
      <c r="F286" s="95"/>
    </row>
    <row r="287" spans="1:6" ht="15.5" x14ac:dyDescent="0.35">
      <c r="A287" s="13"/>
      <c r="B287" s="26"/>
      <c r="C287" s="24"/>
      <c r="D287" s="13"/>
      <c r="E287" s="14"/>
      <c r="F287" s="95"/>
    </row>
    <row r="288" spans="1:6" ht="15.5" x14ac:dyDescent="0.35">
      <c r="A288" s="13"/>
      <c r="B288" s="26"/>
      <c r="C288" s="24"/>
      <c r="D288" s="13"/>
      <c r="E288" s="14"/>
      <c r="F288" s="95"/>
    </row>
    <row r="289" spans="1:6" ht="15.5" x14ac:dyDescent="0.35">
      <c r="A289" s="13"/>
      <c r="B289" s="26"/>
      <c r="C289" s="24"/>
      <c r="D289" s="13"/>
      <c r="E289" s="14"/>
      <c r="F289" s="95"/>
    </row>
    <row r="290" spans="1:6" ht="15.5" x14ac:dyDescent="0.35">
      <c r="A290" s="13"/>
      <c r="B290" s="26"/>
      <c r="C290" s="24"/>
      <c r="D290" s="13"/>
      <c r="E290" s="14"/>
      <c r="F290" s="95"/>
    </row>
    <row r="291" spans="1:6" ht="15.5" x14ac:dyDescent="0.35">
      <c r="A291" s="13"/>
      <c r="B291" s="26"/>
      <c r="C291" s="24"/>
      <c r="D291" s="13"/>
      <c r="E291" s="14"/>
      <c r="F291" s="95"/>
    </row>
    <row r="292" spans="1:6" ht="15.5" x14ac:dyDescent="0.35">
      <c r="A292" s="13"/>
      <c r="B292" s="26"/>
      <c r="C292" s="24"/>
      <c r="D292" s="13"/>
      <c r="E292" s="14"/>
      <c r="F292" s="95"/>
    </row>
    <row r="293" spans="1:6" ht="15.5" x14ac:dyDescent="0.35">
      <c r="A293" s="13"/>
      <c r="B293" s="26"/>
      <c r="C293" s="24"/>
      <c r="D293" s="13"/>
      <c r="E293" s="14"/>
      <c r="F293" s="95"/>
    </row>
    <row r="294" spans="1:6" ht="15.5" x14ac:dyDescent="0.35">
      <c r="A294" s="13"/>
      <c r="B294" s="26"/>
      <c r="C294" s="24"/>
      <c r="D294" s="13"/>
      <c r="E294" s="14"/>
      <c r="F294" s="95"/>
    </row>
    <row r="295" spans="1:6" ht="15.5" x14ac:dyDescent="0.35">
      <c r="A295" s="13"/>
      <c r="B295" s="26"/>
      <c r="C295" s="24"/>
      <c r="D295" s="13"/>
      <c r="E295" s="14"/>
      <c r="F295" s="95"/>
    </row>
    <row r="296" spans="1:6" ht="15.5" x14ac:dyDescent="0.35">
      <c r="A296" s="13"/>
      <c r="B296" s="26"/>
      <c r="C296" s="24"/>
      <c r="D296" s="13"/>
      <c r="E296" s="14"/>
      <c r="F296" s="95"/>
    </row>
    <row r="297" spans="1:6" ht="15.5" x14ac:dyDescent="0.35">
      <c r="A297" s="13"/>
      <c r="B297" s="26"/>
      <c r="C297" s="24"/>
      <c r="D297" s="13"/>
      <c r="E297" s="14"/>
      <c r="F297" s="95"/>
    </row>
    <row r="298" spans="1:6" ht="15.5" x14ac:dyDescent="0.35">
      <c r="A298" s="13"/>
      <c r="B298" s="26"/>
      <c r="C298" s="24"/>
      <c r="D298" s="13"/>
      <c r="E298" s="14"/>
      <c r="F298" s="95"/>
    </row>
    <row r="299" spans="1:6" ht="15.5" x14ac:dyDescent="0.35">
      <c r="A299" s="13"/>
      <c r="B299" s="26"/>
      <c r="C299" s="24"/>
      <c r="D299" s="13"/>
      <c r="E299" s="14"/>
      <c r="F299" s="95"/>
    </row>
    <row r="300" spans="1:6" ht="15.5" x14ac:dyDescent="0.35">
      <c r="A300" s="13"/>
      <c r="B300" s="26"/>
      <c r="C300" s="24"/>
      <c r="D300" s="13"/>
      <c r="E300" s="14"/>
      <c r="F300" s="95"/>
    </row>
    <row r="301" spans="1:6" ht="15.5" x14ac:dyDescent="0.35">
      <c r="A301" s="13"/>
      <c r="B301" s="26"/>
      <c r="C301" s="24"/>
      <c r="D301" s="13"/>
      <c r="E301" s="14"/>
      <c r="F301" s="95"/>
    </row>
    <row r="302" spans="1:6" ht="15.5" x14ac:dyDescent="0.35">
      <c r="A302" s="13"/>
      <c r="B302" s="26"/>
      <c r="C302" s="24"/>
      <c r="D302" s="13"/>
      <c r="E302" s="14"/>
      <c r="F302" s="95"/>
    </row>
    <row r="303" spans="1:6" ht="15.5" x14ac:dyDescent="0.35">
      <c r="A303" s="13"/>
      <c r="B303" s="26"/>
      <c r="C303" s="24"/>
      <c r="D303" s="13"/>
      <c r="E303" s="14"/>
      <c r="F303" s="95"/>
    </row>
    <row r="304" spans="1:6" ht="15.5" x14ac:dyDescent="0.35">
      <c r="A304" s="13"/>
      <c r="B304" s="26"/>
      <c r="C304" s="24"/>
      <c r="D304" s="13"/>
      <c r="E304" s="14"/>
      <c r="F304" s="95"/>
    </row>
    <row r="305" spans="1:6" ht="15.5" x14ac:dyDescent="0.35">
      <c r="A305" s="13"/>
      <c r="B305" s="26"/>
      <c r="C305" s="24"/>
      <c r="D305" s="13"/>
      <c r="E305" s="14"/>
      <c r="F305" s="95"/>
    </row>
    <row r="306" spans="1:6" ht="15.5" x14ac:dyDescent="0.35">
      <c r="A306" s="13"/>
      <c r="B306" s="26"/>
      <c r="C306" s="24"/>
      <c r="D306" s="13"/>
      <c r="E306" s="14"/>
      <c r="F306" s="95"/>
    </row>
    <row r="307" spans="1:6" ht="15.5" x14ac:dyDescent="0.35">
      <c r="A307" s="13"/>
      <c r="B307" s="26"/>
      <c r="C307" s="24"/>
      <c r="D307" s="13"/>
      <c r="E307" s="14"/>
      <c r="F307" s="95"/>
    </row>
    <row r="308" spans="1:6" ht="15.5" x14ac:dyDescent="0.35">
      <c r="A308" s="13"/>
      <c r="B308" s="26"/>
      <c r="C308" s="24"/>
      <c r="D308" s="13"/>
      <c r="E308" s="14"/>
      <c r="F308" s="95"/>
    </row>
    <row r="309" spans="1:6" ht="15.5" x14ac:dyDescent="0.35">
      <c r="A309" s="13"/>
      <c r="B309" s="26"/>
      <c r="C309" s="24"/>
      <c r="D309" s="13"/>
      <c r="E309" s="14"/>
      <c r="F309" s="95"/>
    </row>
    <row r="310" spans="1:6" ht="15.5" x14ac:dyDescent="0.35">
      <c r="A310" s="13"/>
      <c r="B310" s="26"/>
      <c r="C310" s="24"/>
      <c r="D310" s="13"/>
      <c r="E310" s="14"/>
      <c r="F310" s="95"/>
    </row>
    <row r="311" spans="1:6" ht="15.5" x14ac:dyDescent="0.35">
      <c r="A311" s="13"/>
      <c r="B311" s="26"/>
      <c r="C311" s="24"/>
      <c r="D311" s="13"/>
      <c r="E311" s="14"/>
      <c r="F311" s="95"/>
    </row>
    <row r="312" spans="1:6" ht="15.5" x14ac:dyDescent="0.35">
      <c r="A312" s="13"/>
      <c r="B312" s="26"/>
      <c r="C312" s="24"/>
      <c r="D312" s="13"/>
      <c r="E312" s="14"/>
      <c r="F312" s="95"/>
    </row>
    <row r="313" spans="1:6" ht="15.5" x14ac:dyDescent="0.35">
      <c r="A313" s="13"/>
      <c r="B313" s="26"/>
      <c r="C313" s="24"/>
      <c r="D313" s="13"/>
      <c r="E313" s="14"/>
      <c r="F313" s="95"/>
    </row>
    <row r="314" spans="1:6" ht="15.5" x14ac:dyDescent="0.35">
      <c r="A314" s="42"/>
      <c r="B314" s="96" t="s">
        <v>108</v>
      </c>
      <c r="C314" s="38"/>
      <c r="D314" s="39"/>
      <c r="E314" s="40"/>
      <c r="F314" s="41"/>
    </row>
    <row r="315" spans="1:6" ht="15.5" x14ac:dyDescent="0.35">
      <c r="A315" s="91"/>
      <c r="B315" s="36" t="s">
        <v>107</v>
      </c>
      <c r="C315" s="97"/>
      <c r="D315" s="98"/>
      <c r="E315" s="99"/>
      <c r="F315" s="32">
        <f>F272</f>
        <v>0</v>
      </c>
    </row>
    <row r="316" spans="1:6" ht="18.5" x14ac:dyDescent="0.45">
      <c r="A316" s="23"/>
      <c r="B316" s="53" t="s">
        <v>56</v>
      </c>
      <c r="C316" s="23"/>
      <c r="D316" s="23"/>
      <c r="E316" s="23"/>
      <c r="F316" s="23"/>
    </row>
    <row r="317" spans="1:6" x14ac:dyDescent="0.35">
      <c r="A317" s="2"/>
      <c r="B317" s="2" t="s">
        <v>57</v>
      </c>
      <c r="C317" s="2"/>
      <c r="D317" s="2"/>
      <c r="E317" s="2"/>
      <c r="F317" s="51">
        <f>F48</f>
        <v>0</v>
      </c>
    </row>
    <row r="318" spans="1:6" x14ac:dyDescent="0.35">
      <c r="A318" s="2"/>
      <c r="B318" s="2"/>
      <c r="C318" s="2"/>
      <c r="D318" s="2"/>
      <c r="E318" s="2"/>
      <c r="F318" s="2"/>
    </row>
    <row r="319" spans="1:6" x14ac:dyDescent="0.35">
      <c r="A319" s="2"/>
      <c r="B319" s="2" t="s">
        <v>55</v>
      </c>
      <c r="C319" s="2"/>
      <c r="D319" s="2"/>
      <c r="E319" s="2"/>
      <c r="F319" s="51">
        <f>F95</f>
        <v>0</v>
      </c>
    </row>
    <row r="320" spans="1:6" x14ac:dyDescent="0.35">
      <c r="A320" s="2"/>
      <c r="B320" s="2"/>
      <c r="C320" s="2"/>
      <c r="D320" s="2"/>
      <c r="E320" s="2"/>
      <c r="F320" s="51"/>
    </row>
    <row r="321" spans="1:6" x14ac:dyDescent="0.35">
      <c r="A321" s="2"/>
      <c r="B321" s="2" t="s">
        <v>88</v>
      </c>
      <c r="C321" s="2"/>
      <c r="D321" s="2"/>
      <c r="E321" s="2"/>
      <c r="F321" s="51">
        <f>F186</f>
        <v>0</v>
      </c>
    </row>
    <row r="322" spans="1:6" x14ac:dyDescent="0.35">
      <c r="A322" s="2"/>
      <c r="B322" s="2"/>
      <c r="C322" s="2"/>
      <c r="D322" s="2"/>
      <c r="E322" s="2"/>
      <c r="F322" s="51"/>
    </row>
    <row r="323" spans="1:6" x14ac:dyDescent="0.35">
      <c r="A323" s="2"/>
      <c r="B323" s="2" t="s">
        <v>92</v>
      </c>
      <c r="C323" s="2"/>
      <c r="D323" s="2"/>
      <c r="E323" s="2"/>
      <c r="F323" s="51">
        <f>F229</f>
        <v>0</v>
      </c>
    </row>
    <row r="324" spans="1:6" x14ac:dyDescent="0.35">
      <c r="A324" s="2"/>
      <c r="B324" s="2"/>
      <c r="C324" s="2"/>
      <c r="D324" s="2"/>
      <c r="E324" s="2"/>
      <c r="F324" s="2"/>
    </row>
    <row r="325" spans="1:6" x14ac:dyDescent="0.35">
      <c r="A325" s="2"/>
      <c r="B325" s="2" t="s">
        <v>58</v>
      </c>
      <c r="C325" s="2"/>
      <c r="D325" s="2"/>
      <c r="E325" s="2"/>
      <c r="F325" s="51">
        <f>F270</f>
        <v>0</v>
      </c>
    </row>
    <row r="326" spans="1:6" x14ac:dyDescent="0.35">
      <c r="A326" s="2"/>
      <c r="B326" s="2"/>
      <c r="C326" s="2"/>
      <c r="D326" s="2"/>
      <c r="E326" s="2"/>
      <c r="F326" s="2"/>
    </row>
    <row r="327" spans="1:6" x14ac:dyDescent="0.35">
      <c r="A327" s="2"/>
      <c r="B327" t="s">
        <v>158</v>
      </c>
      <c r="C327" s="2"/>
      <c r="D327" s="2"/>
      <c r="E327" s="2"/>
      <c r="F327" s="51">
        <f>F315</f>
        <v>0</v>
      </c>
    </row>
    <row r="328" spans="1:6" x14ac:dyDescent="0.35">
      <c r="A328" s="2"/>
      <c r="B328" s="2"/>
      <c r="C328" s="2"/>
      <c r="D328" s="2"/>
      <c r="E328" s="2"/>
      <c r="F328" s="2"/>
    </row>
    <row r="329" spans="1:6" x14ac:dyDescent="0.35">
      <c r="A329" s="2"/>
      <c r="C329" s="2"/>
      <c r="D329" s="2"/>
      <c r="E329" s="2"/>
      <c r="F329" s="43"/>
    </row>
    <row r="330" spans="1:6" x14ac:dyDescent="0.35">
      <c r="A330" s="2"/>
      <c r="B330" s="2"/>
      <c r="C330" s="2"/>
      <c r="D330" s="2"/>
      <c r="E330" s="2"/>
      <c r="F330" s="2"/>
    </row>
    <row r="331" spans="1:6" x14ac:dyDescent="0.35">
      <c r="A331" s="89"/>
      <c r="B331" s="128" t="s">
        <v>109</v>
      </c>
      <c r="C331" s="128"/>
      <c r="D331" s="128"/>
      <c r="E331" s="128"/>
      <c r="F331" s="129">
        <f>SUM(F317:F329)</f>
        <v>0</v>
      </c>
    </row>
  </sheetData>
  <pageMargins left="0.25" right="0.25" top="0.51041666666666663" bottom="0.75" header="0.3" footer="0.3"/>
  <pageSetup paperSize="9" scale="98" orientation="portrait" verticalDpi="300" r:id="rId1"/>
  <headerFooter>
    <oddHeader>&amp;LProposed remodelling &amp;RBlock One</oddHeader>
    <oddFooter>&amp;C&amp;P</oddFooter>
  </headerFooter>
  <rowBreaks count="4" manualBreakCount="4">
    <brk id="48" max="16383" man="1"/>
    <brk id="95" max="16383" man="1"/>
    <brk id="186" max="16383" man="1"/>
    <brk id="2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1"/>
  <sheetViews>
    <sheetView view="pageBreakPreview" topLeftCell="A301" zoomScale="90" zoomScaleNormal="100" zoomScaleSheetLayoutView="90" workbookViewId="0">
      <selection activeCell="E314" sqref="E3:E314"/>
    </sheetView>
  </sheetViews>
  <sheetFormatPr defaultRowHeight="14.5" x14ac:dyDescent="0.35"/>
  <cols>
    <col min="1" max="1" width="3.453125" customWidth="1"/>
    <col min="2" max="2" width="54.81640625" customWidth="1"/>
    <col min="3" max="3" width="7.453125" customWidth="1"/>
    <col min="4" max="4" width="4.7265625" customWidth="1"/>
    <col min="5" max="5" width="13" customWidth="1"/>
    <col min="6" max="6" width="17" customWidth="1"/>
    <col min="7" max="7" width="10" bestFit="1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42"/>
      <c r="B2" s="3" t="s">
        <v>9</v>
      </c>
      <c r="C2" s="2"/>
      <c r="D2" s="2"/>
      <c r="E2" s="2"/>
      <c r="F2" s="2"/>
    </row>
    <row r="3" spans="1:6" x14ac:dyDescent="0.35">
      <c r="A3" s="4"/>
      <c r="B3" s="3" t="s">
        <v>7</v>
      </c>
      <c r="C3" s="2"/>
      <c r="D3" s="2"/>
      <c r="E3" s="4"/>
      <c r="F3" s="2"/>
    </row>
    <row r="4" spans="1:6" ht="29" x14ac:dyDescent="0.35">
      <c r="A4" s="4" t="s">
        <v>11</v>
      </c>
      <c r="B4" s="5" t="s">
        <v>122</v>
      </c>
      <c r="C4" s="2"/>
      <c r="D4" s="4" t="s">
        <v>8</v>
      </c>
      <c r="E4" s="6"/>
      <c r="F4" s="6">
        <f>E4</f>
        <v>0</v>
      </c>
    </row>
    <row r="5" spans="1:6" x14ac:dyDescent="0.35">
      <c r="A5" s="42"/>
      <c r="B5" s="2" t="s">
        <v>128</v>
      </c>
      <c r="C5" s="2"/>
      <c r="D5" s="2"/>
      <c r="E5" s="2"/>
      <c r="F5" s="2"/>
    </row>
    <row r="6" spans="1:6" x14ac:dyDescent="0.35">
      <c r="A6" s="42"/>
      <c r="B6" s="2"/>
      <c r="C6" s="2"/>
      <c r="D6" s="2"/>
      <c r="E6" s="2"/>
      <c r="F6" s="2"/>
    </row>
    <row r="7" spans="1:6" x14ac:dyDescent="0.35">
      <c r="A7" s="42"/>
      <c r="B7" s="2"/>
      <c r="C7" s="2"/>
      <c r="D7" s="2"/>
      <c r="E7" s="2"/>
      <c r="F7" s="2"/>
    </row>
    <row r="8" spans="1:6" x14ac:dyDescent="0.35">
      <c r="A8" s="42"/>
      <c r="B8" s="2"/>
      <c r="C8" s="2"/>
      <c r="D8" s="2"/>
      <c r="E8" s="2"/>
      <c r="F8" s="2"/>
    </row>
    <row r="9" spans="1:6" x14ac:dyDescent="0.35">
      <c r="A9" s="42"/>
      <c r="B9" s="2"/>
      <c r="C9" s="2"/>
      <c r="D9" s="2"/>
      <c r="E9" s="2"/>
      <c r="F9" s="2"/>
    </row>
    <row r="10" spans="1:6" x14ac:dyDescent="0.35">
      <c r="A10" s="42"/>
      <c r="B10" s="2"/>
      <c r="C10" s="2"/>
      <c r="D10" s="2"/>
      <c r="E10" s="2"/>
      <c r="F10" s="2"/>
    </row>
    <row r="11" spans="1:6" x14ac:dyDescent="0.35">
      <c r="A11" s="42"/>
      <c r="B11" s="2"/>
      <c r="C11" s="2"/>
      <c r="D11" s="2"/>
      <c r="E11" s="2"/>
      <c r="F11" s="2"/>
    </row>
    <row r="12" spans="1:6" x14ac:dyDescent="0.35">
      <c r="A12" s="42"/>
      <c r="B12" s="2"/>
      <c r="C12" s="2"/>
      <c r="D12" s="2"/>
      <c r="E12" s="2"/>
      <c r="F12" s="2"/>
    </row>
    <row r="13" spans="1:6" x14ac:dyDescent="0.35">
      <c r="A13" s="42"/>
      <c r="B13" s="2"/>
      <c r="C13" s="2"/>
      <c r="D13" s="2"/>
      <c r="E13" s="2"/>
      <c r="F13" s="2"/>
    </row>
    <row r="14" spans="1:6" x14ac:dyDescent="0.35">
      <c r="A14" s="42"/>
      <c r="B14" s="2"/>
      <c r="C14" s="2"/>
      <c r="D14" s="2"/>
      <c r="E14" s="2"/>
      <c r="F14" s="2"/>
    </row>
    <row r="15" spans="1:6" x14ac:dyDescent="0.35">
      <c r="A15" s="42"/>
      <c r="B15" s="2"/>
      <c r="C15" s="2"/>
      <c r="D15" s="2"/>
      <c r="E15" s="2"/>
      <c r="F15" s="2"/>
    </row>
    <row r="16" spans="1:6" x14ac:dyDescent="0.35">
      <c r="A16" s="42"/>
      <c r="B16" s="2"/>
      <c r="C16" s="2"/>
      <c r="D16" s="2"/>
      <c r="E16" s="2"/>
      <c r="F16" s="2"/>
    </row>
    <row r="17" spans="1:6" x14ac:dyDescent="0.35">
      <c r="A17" s="42"/>
      <c r="B17" s="2"/>
      <c r="C17" s="2"/>
      <c r="D17" s="2"/>
      <c r="E17" s="2"/>
      <c r="F17" s="2"/>
    </row>
    <row r="18" spans="1:6" x14ac:dyDescent="0.35">
      <c r="A18" s="42"/>
      <c r="B18" s="2"/>
      <c r="C18" s="2"/>
      <c r="D18" s="2"/>
      <c r="E18" s="2"/>
      <c r="F18" s="2"/>
    </row>
    <row r="19" spans="1:6" x14ac:dyDescent="0.35">
      <c r="A19" s="42"/>
      <c r="B19" s="2"/>
      <c r="C19" s="2"/>
      <c r="D19" s="2"/>
      <c r="E19" s="2"/>
      <c r="F19" s="2"/>
    </row>
    <row r="20" spans="1:6" x14ac:dyDescent="0.35">
      <c r="A20" s="42"/>
      <c r="B20" s="2"/>
      <c r="C20" s="2"/>
      <c r="D20" s="2"/>
      <c r="E20" s="2"/>
      <c r="F20" s="2"/>
    </row>
    <row r="21" spans="1:6" x14ac:dyDescent="0.35">
      <c r="A21" s="42"/>
      <c r="B21" s="2"/>
      <c r="C21" s="2"/>
      <c r="D21" s="2"/>
      <c r="E21" s="2"/>
      <c r="F21" s="2"/>
    </row>
    <row r="22" spans="1:6" x14ac:dyDescent="0.35">
      <c r="A22" s="42"/>
      <c r="B22" s="2"/>
      <c r="C22" s="2"/>
      <c r="D22" s="2"/>
      <c r="E22" s="2"/>
      <c r="F22" s="2"/>
    </row>
    <row r="23" spans="1:6" x14ac:dyDescent="0.35">
      <c r="A23" s="42"/>
      <c r="B23" s="2"/>
      <c r="C23" s="2"/>
      <c r="D23" s="2"/>
      <c r="E23" s="2"/>
      <c r="F23" s="2"/>
    </row>
    <row r="24" spans="1:6" x14ac:dyDescent="0.35">
      <c r="A24" s="42"/>
      <c r="B24" s="2"/>
      <c r="C24" s="2"/>
      <c r="D24" s="2"/>
      <c r="E24" s="2"/>
      <c r="F24" s="2"/>
    </row>
    <row r="25" spans="1:6" x14ac:dyDescent="0.35">
      <c r="A25" s="42"/>
      <c r="B25" s="2"/>
      <c r="C25" s="2"/>
      <c r="D25" s="2"/>
      <c r="E25" s="2"/>
      <c r="F25" s="2"/>
    </row>
    <row r="26" spans="1:6" x14ac:dyDescent="0.35">
      <c r="A26" s="42"/>
      <c r="B26" s="2"/>
      <c r="C26" s="2"/>
      <c r="D26" s="2"/>
      <c r="E26" s="2"/>
      <c r="F26" s="2"/>
    </row>
    <row r="27" spans="1:6" x14ac:dyDescent="0.35">
      <c r="A27" s="42"/>
      <c r="B27" s="2"/>
      <c r="C27" s="2"/>
      <c r="D27" s="2"/>
      <c r="E27" s="2"/>
      <c r="F27" s="2"/>
    </row>
    <row r="28" spans="1:6" x14ac:dyDescent="0.35">
      <c r="A28" s="42"/>
      <c r="B28" s="2"/>
      <c r="C28" s="2"/>
      <c r="D28" s="2"/>
      <c r="E28" s="2"/>
      <c r="F28" s="2"/>
    </row>
    <row r="29" spans="1:6" x14ac:dyDescent="0.35">
      <c r="A29" s="42"/>
      <c r="B29" s="2"/>
      <c r="C29" s="2"/>
      <c r="D29" s="2"/>
      <c r="E29" s="2"/>
      <c r="F29" s="2"/>
    </row>
    <row r="30" spans="1:6" x14ac:dyDescent="0.35">
      <c r="A30" s="42"/>
      <c r="B30" s="2"/>
      <c r="C30" s="2"/>
      <c r="D30" s="2"/>
      <c r="E30" s="2"/>
      <c r="F30" s="2"/>
    </row>
    <row r="31" spans="1:6" x14ac:dyDescent="0.35">
      <c r="A31" s="42"/>
      <c r="B31" s="2"/>
      <c r="C31" s="2"/>
      <c r="D31" s="2"/>
      <c r="E31" s="2"/>
      <c r="F31" s="2"/>
    </row>
    <row r="32" spans="1:6" x14ac:dyDescent="0.35">
      <c r="A32" s="42"/>
      <c r="B32" s="2"/>
      <c r="C32" s="2"/>
      <c r="D32" s="2"/>
      <c r="E32" s="2"/>
      <c r="F32" s="2"/>
    </row>
    <row r="33" spans="1:6" x14ac:dyDescent="0.35">
      <c r="A33" s="42"/>
      <c r="B33" s="2"/>
      <c r="C33" s="2"/>
      <c r="D33" s="2"/>
      <c r="E33" s="2"/>
      <c r="F33" s="2"/>
    </row>
    <row r="34" spans="1:6" x14ac:dyDescent="0.35">
      <c r="A34" s="42"/>
      <c r="B34" s="2"/>
      <c r="C34" s="2"/>
      <c r="D34" s="2"/>
      <c r="E34" s="2"/>
      <c r="F34" s="2"/>
    </row>
    <row r="35" spans="1:6" x14ac:dyDescent="0.35">
      <c r="A35" s="42"/>
      <c r="B35" s="2"/>
      <c r="C35" s="2"/>
      <c r="D35" s="2"/>
      <c r="E35" s="2"/>
      <c r="F35" s="2"/>
    </row>
    <row r="36" spans="1:6" x14ac:dyDescent="0.35">
      <c r="A36" s="42"/>
      <c r="B36" s="2"/>
      <c r="C36" s="2"/>
      <c r="D36" s="2"/>
      <c r="E36" s="2"/>
      <c r="F36" s="2"/>
    </row>
    <row r="37" spans="1:6" x14ac:dyDescent="0.35">
      <c r="A37" s="42"/>
      <c r="B37" s="2"/>
      <c r="C37" s="2"/>
      <c r="D37" s="2"/>
      <c r="E37" s="2"/>
      <c r="F37" s="2"/>
    </row>
    <row r="38" spans="1:6" x14ac:dyDescent="0.35">
      <c r="A38" s="42"/>
      <c r="B38" s="2"/>
      <c r="C38" s="2"/>
      <c r="D38" s="2"/>
      <c r="E38" s="2"/>
      <c r="F38" s="2"/>
    </row>
    <row r="39" spans="1:6" x14ac:dyDescent="0.35">
      <c r="A39" s="42"/>
      <c r="B39" s="2"/>
      <c r="C39" s="2"/>
      <c r="D39" s="2"/>
      <c r="E39" s="2"/>
      <c r="F39" s="2"/>
    </row>
    <row r="40" spans="1:6" x14ac:dyDescent="0.35">
      <c r="A40" s="42"/>
      <c r="B40" s="2"/>
      <c r="C40" s="2"/>
      <c r="D40" s="2"/>
      <c r="E40" s="2"/>
      <c r="F40" s="2"/>
    </row>
    <row r="41" spans="1:6" x14ac:dyDescent="0.35">
      <c r="A41" s="42"/>
      <c r="B41" s="2"/>
      <c r="C41" s="2"/>
      <c r="D41" s="2"/>
      <c r="E41" s="2"/>
      <c r="F41" s="2"/>
    </row>
    <row r="42" spans="1:6" x14ac:dyDescent="0.35">
      <c r="A42" s="42"/>
      <c r="B42" s="2"/>
      <c r="C42" s="2"/>
      <c r="D42" s="2"/>
      <c r="E42" s="2"/>
      <c r="F42" s="2"/>
    </row>
    <row r="43" spans="1:6" x14ac:dyDescent="0.35">
      <c r="A43" s="42"/>
      <c r="B43" s="2"/>
      <c r="C43" s="2"/>
      <c r="D43" s="2"/>
      <c r="E43" s="2"/>
      <c r="F43" s="2"/>
    </row>
    <row r="44" spans="1:6" x14ac:dyDescent="0.35">
      <c r="A44" s="42"/>
      <c r="B44" s="2"/>
      <c r="C44" s="2"/>
      <c r="D44" s="2"/>
      <c r="E44" s="2"/>
      <c r="F44" s="2"/>
    </row>
    <row r="45" spans="1:6" x14ac:dyDescent="0.35">
      <c r="A45" s="42"/>
      <c r="B45" s="9" t="s">
        <v>129</v>
      </c>
      <c r="C45" s="2"/>
      <c r="D45" s="2"/>
      <c r="E45" s="2"/>
      <c r="F45" s="2"/>
    </row>
    <row r="46" spans="1:6" x14ac:dyDescent="0.35">
      <c r="A46" s="91"/>
      <c r="B46" s="8" t="s">
        <v>15</v>
      </c>
      <c r="C46" s="8"/>
      <c r="D46" s="8"/>
      <c r="E46" s="8"/>
      <c r="F46" s="10">
        <f>SUM(F3:F45)</f>
        <v>0</v>
      </c>
    </row>
    <row r="47" spans="1:6" ht="15.5" x14ac:dyDescent="0.35">
      <c r="A47" s="48"/>
      <c r="B47" s="61" t="s">
        <v>79</v>
      </c>
      <c r="C47" s="57"/>
      <c r="D47" s="13"/>
      <c r="E47" s="56"/>
      <c r="F47" s="57"/>
    </row>
    <row r="48" spans="1:6" ht="15.5" x14ac:dyDescent="0.35">
      <c r="A48" s="42"/>
      <c r="B48" s="16" t="s">
        <v>78</v>
      </c>
      <c r="C48" s="12"/>
      <c r="D48" s="13"/>
      <c r="E48" s="14"/>
      <c r="F48" s="15"/>
    </row>
    <row r="49" spans="1:6" ht="15.5" x14ac:dyDescent="0.35">
      <c r="A49" s="42"/>
      <c r="B49" s="16" t="s">
        <v>17</v>
      </c>
      <c r="C49" s="17"/>
      <c r="D49" s="18"/>
      <c r="E49" s="14"/>
      <c r="F49" s="15"/>
    </row>
    <row r="50" spans="1:6" ht="31" x14ac:dyDescent="0.35">
      <c r="A50" s="42"/>
      <c r="B50" s="19" t="s">
        <v>18</v>
      </c>
      <c r="C50" s="17"/>
      <c r="D50" s="18"/>
      <c r="E50" s="14"/>
      <c r="F50" s="15"/>
    </row>
    <row r="51" spans="1:6" ht="15.5" x14ac:dyDescent="0.35">
      <c r="A51" s="42"/>
      <c r="B51" s="20" t="s">
        <v>19</v>
      </c>
      <c r="C51" s="17"/>
      <c r="D51" s="18"/>
      <c r="E51" s="14"/>
      <c r="F51" s="15"/>
    </row>
    <row r="52" spans="1:6" ht="15.5" x14ac:dyDescent="0.35">
      <c r="A52" s="42"/>
      <c r="B52" s="21" t="s">
        <v>20</v>
      </c>
      <c r="C52" s="17"/>
      <c r="D52" s="18"/>
      <c r="E52" s="14"/>
      <c r="F52" s="15"/>
    </row>
    <row r="53" spans="1:6" ht="17.5" x14ac:dyDescent="0.35">
      <c r="A53" s="42" t="s">
        <v>11</v>
      </c>
      <c r="B53" s="22" t="s">
        <v>21</v>
      </c>
      <c r="C53" s="17">
        <v>48</v>
      </c>
      <c r="D53" s="18" t="s">
        <v>22</v>
      </c>
      <c r="E53" s="14"/>
      <c r="F53" s="15">
        <f>C53*E53</f>
        <v>0</v>
      </c>
    </row>
    <row r="54" spans="1:6" ht="15.5" x14ac:dyDescent="0.35">
      <c r="A54" s="42"/>
      <c r="B54" s="22"/>
      <c r="C54" s="17"/>
      <c r="D54" s="18"/>
      <c r="E54" s="14"/>
      <c r="F54" s="15"/>
    </row>
    <row r="55" spans="1:6" ht="15.5" x14ac:dyDescent="0.35">
      <c r="A55" s="42"/>
      <c r="B55" s="22"/>
      <c r="C55" s="17"/>
      <c r="D55" s="18"/>
      <c r="E55" s="14"/>
      <c r="F55" s="15"/>
    </row>
    <row r="56" spans="1:6" ht="15.5" x14ac:dyDescent="0.35">
      <c r="A56" s="42"/>
      <c r="B56" s="22"/>
      <c r="C56" s="17"/>
      <c r="D56" s="18"/>
      <c r="E56" s="14"/>
      <c r="F56" s="15"/>
    </row>
    <row r="57" spans="1:6" ht="15.5" x14ac:dyDescent="0.35">
      <c r="A57" s="42"/>
      <c r="B57" s="22"/>
      <c r="C57" s="17"/>
      <c r="D57" s="18"/>
      <c r="E57" s="14"/>
      <c r="F57" s="15"/>
    </row>
    <row r="58" spans="1:6" ht="15.5" x14ac:dyDescent="0.35">
      <c r="A58" s="42"/>
      <c r="B58" s="22"/>
      <c r="C58" s="17"/>
      <c r="D58" s="18"/>
      <c r="E58" s="14"/>
      <c r="F58" s="15"/>
    </row>
    <row r="59" spans="1:6" ht="15.5" x14ac:dyDescent="0.35">
      <c r="A59" s="42"/>
      <c r="B59" s="22"/>
      <c r="C59" s="17"/>
      <c r="D59" s="18"/>
      <c r="E59" s="14"/>
      <c r="F59" s="15"/>
    </row>
    <row r="60" spans="1:6" ht="15.5" x14ac:dyDescent="0.35">
      <c r="A60" s="42"/>
      <c r="B60" s="22"/>
      <c r="C60" s="17"/>
      <c r="D60" s="18"/>
      <c r="E60" s="14"/>
      <c r="F60" s="15"/>
    </row>
    <row r="61" spans="1:6" ht="15.5" x14ac:dyDescent="0.35">
      <c r="A61" s="42"/>
      <c r="B61" s="22"/>
      <c r="C61" s="17"/>
      <c r="D61" s="18"/>
      <c r="E61" s="14"/>
      <c r="F61" s="15"/>
    </row>
    <row r="62" spans="1:6" ht="15.5" x14ac:dyDescent="0.35">
      <c r="A62" s="42"/>
      <c r="B62" s="22"/>
      <c r="C62" s="17"/>
      <c r="D62" s="18"/>
      <c r="E62" s="14"/>
      <c r="F62" s="15"/>
    </row>
    <row r="63" spans="1:6" ht="15.5" x14ac:dyDescent="0.35">
      <c r="A63" s="42"/>
      <c r="B63" s="22"/>
      <c r="C63" s="17"/>
      <c r="D63" s="18"/>
      <c r="E63" s="14"/>
      <c r="F63" s="15"/>
    </row>
    <row r="64" spans="1:6" ht="15.5" x14ac:dyDescent="0.35">
      <c r="A64" s="42"/>
      <c r="B64" s="22"/>
      <c r="C64" s="17"/>
      <c r="D64" s="18"/>
      <c r="E64" s="14"/>
      <c r="F64" s="15"/>
    </row>
    <row r="65" spans="1:6" ht="15.5" x14ac:dyDescent="0.35">
      <c r="A65" s="42"/>
      <c r="B65" s="22"/>
      <c r="C65" s="17"/>
      <c r="D65" s="18"/>
      <c r="E65" s="14"/>
      <c r="F65" s="15"/>
    </row>
    <row r="66" spans="1:6" ht="15.5" x14ac:dyDescent="0.35">
      <c r="A66" s="42"/>
      <c r="B66" s="22"/>
      <c r="C66" s="17"/>
      <c r="D66" s="18"/>
      <c r="E66" s="14"/>
      <c r="F66" s="15"/>
    </row>
    <row r="67" spans="1:6" ht="15.5" x14ac:dyDescent="0.35">
      <c r="A67" s="42"/>
      <c r="B67" s="22"/>
      <c r="C67" s="17"/>
      <c r="D67" s="18"/>
      <c r="E67" s="14"/>
      <c r="F67" s="15"/>
    </row>
    <row r="68" spans="1:6" ht="15.5" x14ac:dyDescent="0.35">
      <c r="A68" s="42"/>
      <c r="B68" s="22"/>
      <c r="C68" s="17"/>
      <c r="D68" s="18"/>
      <c r="E68" s="14"/>
      <c r="F68" s="15"/>
    </row>
    <row r="69" spans="1:6" ht="15.5" x14ac:dyDescent="0.35">
      <c r="A69" s="42"/>
      <c r="B69" s="22"/>
      <c r="C69" s="17"/>
      <c r="D69" s="18"/>
      <c r="E69" s="14"/>
      <c r="F69" s="15"/>
    </row>
    <row r="70" spans="1:6" ht="15.5" x14ac:dyDescent="0.35">
      <c r="A70" s="42"/>
      <c r="B70" s="22"/>
      <c r="C70" s="17"/>
      <c r="D70" s="18"/>
      <c r="E70" s="14"/>
      <c r="F70" s="15"/>
    </row>
    <row r="71" spans="1:6" ht="15.5" x14ac:dyDescent="0.35">
      <c r="A71" s="42"/>
      <c r="B71" s="22"/>
      <c r="C71" s="17"/>
      <c r="D71" s="18"/>
      <c r="E71" s="14"/>
      <c r="F71" s="15"/>
    </row>
    <row r="72" spans="1:6" ht="15.5" x14ac:dyDescent="0.35">
      <c r="A72" s="42"/>
      <c r="B72" s="22"/>
      <c r="C72" s="17"/>
      <c r="D72" s="18"/>
      <c r="E72" s="14"/>
      <c r="F72" s="15"/>
    </row>
    <row r="73" spans="1:6" ht="15.5" x14ac:dyDescent="0.35">
      <c r="A73" s="42"/>
      <c r="B73" s="22"/>
      <c r="C73" s="17"/>
      <c r="D73" s="18"/>
      <c r="E73" s="14"/>
      <c r="F73" s="15"/>
    </row>
    <row r="74" spans="1:6" ht="15.5" x14ac:dyDescent="0.35">
      <c r="A74" s="42"/>
      <c r="B74" s="22"/>
      <c r="C74" s="17"/>
      <c r="D74" s="18"/>
      <c r="E74" s="14"/>
      <c r="F74" s="15"/>
    </row>
    <row r="75" spans="1:6" ht="15.5" x14ac:dyDescent="0.35">
      <c r="A75" s="42"/>
      <c r="B75" s="22"/>
      <c r="C75" s="17"/>
      <c r="D75" s="18"/>
      <c r="E75" s="14"/>
      <c r="F75" s="15"/>
    </row>
    <row r="76" spans="1:6" ht="15.5" x14ac:dyDescent="0.35">
      <c r="A76" s="42"/>
      <c r="B76" s="22"/>
      <c r="C76" s="17"/>
      <c r="D76" s="18"/>
      <c r="E76" s="14"/>
      <c r="F76" s="15"/>
    </row>
    <row r="77" spans="1:6" ht="15.5" x14ac:dyDescent="0.35">
      <c r="A77" s="42"/>
      <c r="B77" s="22"/>
      <c r="C77" s="17"/>
      <c r="D77" s="18"/>
      <c r="E77" s="14"/>
      <c r="F77" s="15"/>
    </row>
    <row r="78" spans="1:6" ht="15.5" x14ac:dyDescent="0.35">
      <c r="A78" s="42"/>
      <c r="B78" s="22"/>
      <c r="C78" s="17"/>
      <c r="D78" s="18"/>
      <c r="E78" s="14"/>
      <c r="F78" s="15"/>
    </row>
    <row r="79" spans="1:6" ht="15.5" x14ac:dyDescent="0.35">
      <c r="A79" s="42"/>
      <c r="B79" s="22"/>
      <c r="C79" s="17"/>
      <c r="D79" s="18"/>
      <c r="E79" s="14"/>
      <c r="F79" s="15"/>
    </row>
    <row r="80" spans="1:6" ht="15.5" x14ac:dyDescent="0.35">
      <c r="A80" s="42"/>
      <c r="B80" s="22"/>
      <c r="C80" s="17"/>
      <c r="D80" s="18"/>
      <c r="E80" s="14"/>
      <c r="F80" s="15"/>
    </row>
    <row r="81" spans="1:6" ht="15.5" x14ac:dyDescent="0.35">
      <c r="A81" s="42"/>
      <c r="B81" s="22"/>
      <c r="C81" s="17"/>
      <c r="D81" s="18"/>
      <c r="E81" s="14"/>
      <c r="F81" s="15"/>
    </row>
    <row r="82" spans="1:6" ht="15.5" x14ac:dyDescent="0.35">
      <c r="A82" s="42"/>
      <c r="B82" s="22"/>
      <c r="C82" s="17"/>
      <c r="D82" s="18"/>
      <c r="E82" s="14"/>
      <c r="F82" s="15"/>
    </row>
    <row r="83" spans="1:6" ht="15.5" x14ac:dyDescent="0.35">
      <c r="A83" s="42"/>
      <c r="B83" s="22"/>
      <c r="C83" s="17"/>
      <c r="D83" s="18"/>
      <c r="E83" s="14"/>
      <c r="F83" s="15"/>
    </row>
    <row r="84" spans="1:6" ht="15.5" x14ac:dyDescent="0.35">
      <c r="A84" s="42"/>
      <c r="B84" s="22"/>
      <c r="C84" s="17"/>
      <c r="D84" s="18"/>
      <c r="E84" s="14"/>
      <c r="F84" s="15"/>
    </row>
    <row r="85" spans="1:6" ht="15.5" x14ac:dyDescent="0.35">
      <c r="A85" s="42"/>
      <c r="B85" s="22"/>
      <c r="C85" s="17"/>
      <c r="D85" s="18"/>
      <c r="E85" s="14"/>
      <c r="F85" s="15"/>
    </row>
    <row r="86" spans="1:6" ht="15.5" x14ac:dyDescent="0.35">
      <c r="A86" s="42"/>
      <c r="B86" s="22"/>
      <c r="C86" s="17"/>
      <c r="D86" s="18"/>
      <c r="E86" s="14"/>
      <c r="F86" s="15"/>
    </row>
    <row r="87" spans="1:6" ht="15.5" x14ac:dyDescent="0.35">
      <c r="A87" s="42"/>
      <c r="B87" s="22"/>
      <c r="C87" s="17"/>
      <c r="D87" s="18"/>
      <c r="E87" s="14"/>
      <c r="F87" s="15"/>
    </row>
    <row r="88" spans="1:6" ht="15.5" x14ac:dyDescent="0.35">
      <c r="A88" s="42"/>
      <c r="B88" s="22"/>
      <c r="C88" s="17"/>
      <c r="D88" s="18"/>
      <c r="E88" s="14"/>
      <c r="F88" s="15"/>
    </row>
    <row r="89" spans="1:6" x14ac:dyDescent="0.35">
      <c r="A89" s="42"/>
      <c r="B89" s="9" t="s">
        <v>55</v>
      </c>
      <c r="C89" s="2"/>
      <c r="D89" s="2"/>
      <c r="E89" s="2"/>
      <c r="F89" s="2"/>
    </row>
    <row r="90" spans="1:6" x14ac:dyDescent="0.35">
      <c r="A90" s="91"/>
      <c r="B90" s="8" t="s">
        <v>15</v>
      </c>
      <c r="C90" s="8"/>
      <c r="D90" s="8"/>
      <c r="E90" s="8"/>
      <c r="F90" s="49">
        <f>F53</f>
        <v>0</v>
      </c>
    </row>
    <row r="91" spans="1:6" ht="15.5" x14ac:dyDescent="0.35">
      <c r="A91" s="42"/>
      <c r="B91" s="11" t="s">
        <v>80</v>
      </c>
      <c r="C91" s="55"/>
      <c r="D91" s="13"/>
      <c r="E91" s="56"/>
      <c r="F91" s="57"/>
    </row>
    <row r="92" spans="1:6" ht="15.5" x14ac:dyDescent="0.35">
      <c r="A92" s="42"/>
      <c r="B92" s="11" t="s">
        <v>81</v>
      </c>
      <c r="C92" s="55"/>
      <c r="D92" s="13"/>
      <c r="E92" s="56"/>
      <c r="F92" s="57"/>
    </row>
    <row r="93" spans="1:6" ht="15.5" x14ac:dyDescent="0.35">
      <c r="A93" s="42"/>
      <c r="B93" s="11" t="s">
        <v>94</v>
      </c>
      <c r="C93" s="55"/>
      <c r="D93" s="13"/>
      <c r="E93" s="56"/>
      <c r="F93" s="57"/>
    </row>
    <row r="94" spans="1:6" ht="15.5" x14ac:dyDescent="0.35">
      <c r="A94" s="42"/>
      <c r="B94" s="11" t="s">
        <v>81</v>
      </c>
      <c r="C94" s="55"/>
      <c r="D94" s="13"/>
      <c r="E94" s="56"/>
      <c r="F94" s="57"/>
    </row>
    <row r="95" spans="1:6" ht="15.5" x14ac:dyDescent="0.35">
      <c r="A95" s="42"/>
      <c r="B95" s="11" t="s">
        <v>95</v>
      </c>
      <c r="C95" s="64"/>
      <c r="D95" s="65"/>
      <c r="E95" s="66"/>
      <c r="F95" s="67"/>
    </row>
    <row r="96" spans="1:6" ht="31" x14ac:dyDescent="0.35">
      <c r="A96" s="42"/>
      <c r="B96" s="25" t="s">
        <v>96</v>
      </c>
      <c r="C96" s="55"/>
      <c r="D96" s="13"/>
      <c r="E96" s="56"/>
      <c r="F96" s="57"/>
    </row>
    <row r="97" spans="1:6" ht="15.5" x14ac:dyDescent="0.35">
      <c r="A97" s="42"/>
      <c r="B97" s="26" t="s">
        <v>97</v>
      </c>
      <c r="C97" s="55"/>
      <c r="D97" s="13"/>
      <c r="E97" s="56"/>
      <c r="F97" s="57"/>
    </row>
    <row r="98" spans="1:6" ht="15.5" x14ac:dyDescent="0.35">
      <c r="A98" s="42" t="s">
        <v>11</v>
      </c>
      <c r="B98" s="27" t="s">
        <v>130</v>
      </c>
      <c r="C98" s="73">
        <v>70</v>
      </c>
      <c r="D98" s="13" t="s">
        <v>54</v>
      </c>
      <c r="E98" s="56"/>
      <c r="F98" s="57">
        <f>C98*E98</f>
        <v>0</v>
      </c>
    </row>
    <row r="99" spans="1:6" ht="15.5" x14ac:dyDescent="0.35">
      <c r="A99" s="42"/>
      <c r="B99" s="26"/>
      <c r="C99" s="55"/>
      <c r="D99" s="13"/>
      <c r="E99" s="56"/>
      <c r="F99" s="57"/>
    </row>
    <row r="100" spans="1:6" ht="15.5" x14ac:dyDescent="0.35">
      <c r="A100" s="42" t="s">
        <v>12</v>
      </c>
      <c r="B100" s="26" t="s">
        <v>82</v>
      </c>
      <c r="C100" s="73"/>
      <c r="D100" s="13"/>
      <c r="E100" s="56"/>
      <c r="F100" s="57"/>
    </row>
    <row r="101" spans="1:6" ht="15.5" x14ac:dyDescent="0.35">
      <c r="A101" s="42"/>
      <c r="B101" s="27" t="s">
        <v>83</v>
      </c>
      <c r="C101" s="78"/>
      <c r="D101" s="13"/>
      <c r="E101" s="56"/>
      <c r="F101" s="57"/>
    </row>
    <row r="102" spans="1:6" ht="15.5" x14ac:dyDescent="0.35">
      <c r="A102" s="42" t="s">
        <v>13</v>
      </c>
      <c r="B102" s="33" t="s">
        <v>98</v>
      </c>
      <c r="C102" s="73">
        <v>208</v>
      </c>
      <c r="D102" s="13" t="s">
        <v>54</v>
      </c>
      <c r="E102" s="56"/>
      <c r="F102" s="57">
        <f>C102*E102</f>
        <v>0</v>
      </c>
    </row>
    <row r="103" spans="1:6" ht="15.5" x14ac:dyDescent="0.35">
      <c r="A103" s="42"/>
      <c r="B103" s="26"/>
      <c r="C103" s="79"/>
      <c r="D103" s="65"/>
      <c r="E103" s="66"/>
      <c r="F103" s="67"/>
    </row>
    <row r="104" spans="1:6" ht="15.5" x14ac:dyDescent="0.35">
      <c r="A104" s="42" t="s">
        <v>14</v>
      </c>
      <c r="B104" s="33" t="s">
        <v>99</v>
      </c>
      <c r="C104" s="73">
        <v>332</v>
      </c>
      <c r="D104" s="13" t="s">
        <v>54</v>
      </c>
      <c r="E104" s="56"/>
      <c r="F104" s="57">
        <f>C104*E104</f>
        <v>0</v>
      </c>
    </row>
    <row r="105" spans="1:6" ht="15.5" x14ac:dyDescent="0.35">
      <c r="A105" s="42"/>
      <c r="B105" s="26"/>
      <c r="C105" s="79"/>
      <c r="D105" s="65"/>
      <c r="E105" s="66"/>
      <c r="F105" s="67"/>
    </row>
    <row r="106" spans="1:6" ht="15.5" x14ac:dyDescent="0.35">
      <c r="A106" s="42" t="s">
        <v>16</v>
      </c>
      <c r="B106" s="33" t="s">
        <v>100</v>
      </c>
      <c r="C106" s="73">
        <v>383</v>
      </c>
      <c r="D106" s="13" t="s">
        <v>54</v>
      </c>
      <c r="E106" s="56"/>
      <c r="F106" s="57">
        <f>C106*E106</f>
        <v>0</v>
      </c>
    </row>
    <row r="107" spans="1:6" ht="15.5" x14ac:dyDescent="0.35">
      <c r="A107" s="42"/>
      <c r="B107" s="33"/>
      <c r="C107" s="72"/>
      <c r="D107" s="65"/>
      <c r="E107" s="66"/>
      <c r="F107" s="67"/>
    </row>
    <row r="108" spans="1:6" ht="15.5" x14ac:dyDescent="0.35">
      <c r="A108" s="42" t="s">
        <v>47</v>
      </c>
      <c r="B108" s="33" t="s">
        <v>101</v>
      </c>
      <c r="C108" s="73">
        <v>161</v>
      </c>
      <c r="D108" s="74" t="s">
        <v>54</v>
      </c>
      <c r="E108" s="75"/>
      <c r="F108" s="76">
        <f>C108*E108</f>
        <v>0</v>
      </c>
    </row>
    <row r="109" spans="1:6" x14ac:dyDescent="0.35">
      <c r="A109" s="42"/>
      <c r="B109" s="71"/>
      <c r="C109" s="64"/>
      <c r="D109" s="65"/>
      <c r="E109" s="66"/>
      <c r="F109" s="67"/>
    </row>
    <row r="110" spans="1:6" ht="15.5" x14ac:dyDescent="0.35">
      <c r="A110" s="42"/>
      <c r="B110" s="11" t="s">
        <v>84</v>
      </c>
      <c r="C110" s="55"/>
      <c r="D110" s="13"/>
      <c r="E110" s="56"/>
      <c r="F110" s="57"/>
    </row>
    <row r="111" spans="1:6" ht="15.5" x14ac:dyDescent="0.35">
      <c r="A111" s="42"/>
      <c r="B111" s="11" t="s">
        <v>85</v>
      </c>
      <c r="C111" s="55"/>
      <c r="D111" s="13"/>
      <c r="E111" s="56"/>
      <c r="F111" s="57"/>
    </row>
    <row r="112" spans="1:6" ht="15.5" x14ac:dyDescent="0.35">
      <c r="A112" s="42"/>
      <c r="B112" s="11" t="s">
        <v>84</v>
      </c>
      <c r="C112" s="55"/>
      <c r="D112" s="13"/>
      <c r="E112" s="56"/>
      <c r="F112" s="57"/>
    </row>
    <row r="113" spans="1:6" ht="15.5" x14ac:dyDescent="0.35">
      <c r="A113" s="42"/>
      <c r="B113" s="11" t="s">
        <v>85</v>
      </c>
      <c r="C113" s="55"/>
      <c r="D113" s="13"/>
      <c r="E113" s="56"/>
      <c r="F113" s="57"/>
    </row>
    <row r="114" spans="1:6" ht="31" x14ac:dyDescent="0.35">
      <c r="A114" s="42" t="s">
        <v>50</v>
      </c>
      <c r="B114" s="25" t="s">
        <v>103</v>
      </c>
      <c r="C114" s="2"/>
      <c r="D114" s="2"/>
      <c r="E114" s="2"/>
      <c r="F114" s="2"/>
    </row>
    <row r="115" spans="1:6" ht="15.5" x14ac:dyDescent="0.35">
      <c r="A115" s="42"/>
      <c r="B115" s="26" t="s">
        <v>104</v>
      </c>
      <c r="C115" s="55"/>
      <c r="D115" s="18"/>
      <c r="E115" s="56"/>
      <c r="F115" s="57"/>
    </row>
    <row r="116" spans="1:6" ht="17.5" x14ac:dyDescent="0.35">
      <c r="A116" s="42"/>
      <c r="B116" s="27" t="s">
        <v>105</v>
      </c>
      <c r="C116" s="55">
        <v>253</v>
      </c>
      <c r="D116" s="18" t="s">
        <v>22</v>
      </c>
      <c r="E116" s="56"/>
      <c r="F116" s="57">
        <f>C116*E116</f>
        <v>0</v>
      </c>
    </row>
    <row r="117" spans="1:6" ht="15.5" x14ac:dyDescent="0.35">
      <c r="A117" s="42"/>
      <c r="B117" s="27"/>
      <c r="C117" s="55"/>
      <c r="D117" s="13"/>
      <c r="E117" s="56"/>
      <c r="F117" s="57"/>
    </row>
    <row r="118" spans="1:6" ht="15.5" x14ac:dyDescent="0.35">
      <c r="A118" s="42"/>
      <c r="B118" s="26" t="s">
        <v>86</v>
      </c>
      <c r="C118" s="55"/>
      <c r="D118" s="13"/>
      <c r="E118" s="56"/>
      <c r="F118" s="57"/>
    </row>
    <row r="119" spans="1:6" ht="15.5" x14ac:dyDescent="0.35">
      <c r="A119" s="42" t="s">
        <v>51</v>
      </c>
      <c r="B119" s="27" t="s">
        <v>87</v>
      </c>
      <c r="C119" s="55">
        <v>45</v>
      </c>
      <c r="D119" s="13" t="s">
        <v>54</v>
      </c>
      <c r="E119" s="56"/>
      <c r="F119" s="57">
        <f>C119*E119</f>
        <v>0</v>
      </c>
    </row>
    <row r="120" spans="1:6" ht="15.5" x14ac:dyDescent="0.35">
      <c r="A120" s="42"/>
      <c r="B120" s="71"/>
      <c r="C120" s="64"/>
      <c r="D120" s="65"/>
      <c r="E120" s="66"/>
      <c r="F120" s="57"/>
    </row>
    <row r="121" spans="1:6" ht="15.5" x14ac:dyDescent="0.35">
      <c r="A121" s="42"/>
      <c r="B121" s="26" t="s">
        <v>93</v>
      </c>
      <c r="C121" s="55"/>
      <c r="D121" s="77"/>
      <c r="E121" s="77"/>
      <c r="F121" s="57"/>
    </row>
    <row r="122" spans="1:6" ht="15.5" x14ac:dyDescent="0.35">
      <c r="A122" s="42" t="s">
        <v>52</v>
      </c>
      <c r="B122" s="27" t="s">
        <v>87</v>
      </c>
      <c r="C122" s="55">
        <v>62</v>
      </c>
      <c r="D122" s="13" t="s">
        <v>54</v>
      </c>
      <c r="E122" s="56"/>
      <c r="F122" s="57">
        <f>C122*E122</f>
        <v>0</v>
      </c>
    </row>
    <row r="123" spans="1:6" x14ac:dyDescent="0.35">
      <c r="A123" s="42"/>
      <c r="B123" s="2"/>
      <c r="C123" s="2"/>
      <c r="D123" s="2"/>
      <c r="E123" s="2"/>
      <c r="F123" s="51"/>
    </row>
    <row r="124" spans="1:6" ht="15.5" x14ac:dyDescent="0.35">
      <c r="A124" s="42"/>
      <c r="B124" s="58" t="s">
        <v>59</v>
      </c>
      <c r="C124" s="55"/>
      <c r="D124" s="13"/>
      <c r="E124" s="56"/>
      <c r="F124" s="57"/>
    </row>
    <row r="125" spans="1:6" ht="15.5" x14ac:dyDescent="0.35">
      <c r="A125" s="42"/>
      <c r="B125" s="58" t="s">
        <v>60</v>
      </c>
      <c r="C125" s="55"/>
      <c r="D125" s="13"/>
      <c r="E125" s="56"/>
      <c r="F125" s="57"/>
    </row>
    <row r="126" spans="1:6" ht="33" x14ac:dyDescent="0.35">
      <c r="A126" s="42"/>
      <c r="B126" s="59" t="s">
        <v>76</v>
      </c>
      <c r="C126" s="55"/>
      <c r="D126" s="13"/>
      <c r="E126" s="56"/>
      <c r="F126" s="57"/>
    </row>
    <row r="127" spans="1:6" ht="15.5" x14ac:dyDescent="0.35">
      <c r="A127" s="42"/>
      <c r="B127" s="26" t="s">
        <v>131</v>
      </c>
      <c r="C127" s="55"/>
      <c r="D127" s="13"/>
      <c r="E127" s="56"/>
      <c r="F127" s="57"/>
    </row>
    <row r="128" spans="1:6" ht="15.5" x14ac:dyDescent="0.35">
      <c r="A128" s="42"/>
      <c r="B128" s="27" t="s">
        <v>119</v>
      </c>
      <c r="C128" s="55"/>
      <c r="D128" s="13"/>
      <c r="E128" s="56"/>
      <c r="F128" s="57"/>
    </row>
    <row r="129" spans="1:6" ht="17.5" x14ac:dyDescent="0.35">
      <c r="A129" s="42" t="s">
        <v>53</v>
      </c>
      <c r="B129" s="33" t="s">
        <v>62</v>
      </c>
      <c r="C129" s="55">
        <v>3</v>
      </c>
      <c r="D129" s="18" t="s">
        <v>77</v>
      </c>
      <c r="E129" s="56"/>
      <c r="F129" s="57">
        <f>C129*E129</f>
        <v>0</v>
      </c>
    </row>
    <row r="130" spans="1:6" ht="15.5" x14ac:dyDescent="0.35">
      <c r="A130" s="42"/>
      <c r="B130" s="33"/>
      <c r="C130" s="55"/>
      <c r="D130" s="18"/>
      <c r="E130" s="56"/>
      <c r="F130" s="57"/>
    </row>
    <row r="131" spans="1:6" ht="15.5" x14ac:dyDescent="0.35">
      <c r="A131" s="91"/>
      <c r="B131" s="119" t="s">
        <v>110</v>
      </c>
      <c r="C131" s="106"/>
      <c r="D131" s="104"/>
      <c r="E131" s="69"/>
      <c r="F131" s="70">
        <f>SUM(F98:F129)</f>
        <v>0</v>
      </c>
    </row>
    <row r="132" spans="1:6" ht="15.5" x14ac:dyDescent="0.35">
      <c r="A132" s="42"/>
      <c r="B132" s="11" t="s">
        <v>134</v>
      </c>
      <c r="C132" s="55"/>
      <c r="D132" s="18"/>
      <c r="E132" s="56"/>
      <c r="F132" s="57"/>
    </row>
    <row r="133" spans="1:6" ht="15.5" x14ac:dyDescent="0.35">
      <c r="A133" s="42"/>
      <c r="B133" s="61" t="s">
        <v>63</v>
      </c>
      <c r="C133" s="24"/>
      <c r="D133" s="13"/>
      <c r="E133" s="56"/>
      <c r="F133" s="57"/>
    </row>
    <row r="134" spans="1:6" ht="31" x14ac:dyDescent="0.35">
      <c r="A134" s="42"/>
      <c r="B134" s="19" t="s">
        <v>64</v>
      </c>
      <c r="C134" s="24"/>
      <c r="D134" s="13"/>
      <c r="E134" s="56"/>
      <c r="F134" s="57"/>
    </row>
    <row r="135" spans="1:6" ht="15.5" x14ac:dyDescent="0.35">
      <c r="A135" s="42"/>
      <c r="B135" s="116" t="s">
        <v>133</v>
      </c>
      <c r="C135" s="24"/>
      <c r="D135" s="13"/>
      <c r="E135" s="56"/>
      <c r="F135" s="57"/>
    </row>
    <row r="136" spans="1:6" ht="15.5" x14ac:dyDescent="0.35">
      <c r="A136" s="42"/>
      <c r="B136" s="117" t="s">
        <v>66</v>
      </c>
      <c r="C136" s="24"/>
      <c r="D136" s="13"/>
      <c r="E136" s="56"/>
      <c r="F136" s="57"/>
    </row>
    <row r="137" spans="1:6" ht="17.5" x14ac:dyDescent="0.35">
      <c r="A137" s="42" t="s">
        <v>11</v>
      </c>
      <c r="B137" s="118" t="s">
        <v>67</v>
      </c>
      <c r="C137" s="24">
        <v>27</v>
      </c>
      <c r="D137" s="18" t="s">
        <v>37</v>
      </c>
      <c r="E137" s="56"/>
      <c r="F137" s="57">
        <f>C137*E137</f>
        <v>0</v>
      </c>
    </row>
    <row r="138" spans="1:6" ht="15.5" x14ac:dyDescent="0.35">
      <c r="A138" s="42"/>
      <c r="B138" s="47"/>
      <c r="C138" s="90"/>
      <c r="D138" s="50"/>
      <c r="E138" s="46"/>
      <c r="F138" s="57"/>
    </row>
    <row r="139" spans="1:6" ht="15.5" x14ac:dyDescent="0.35">
      <c r="A139" s="42"/>
      <c r="B139" s="120" t="s">
        <v>121</v>
      </c>
      <c r="C139" s="24"/>
      <c r="D139" s="13"/>
      <c r="E139" s="56"/>
      <c r="F139" s="57"/>
    </row>
    <row r="140" spans="1:6" ht="15.5" x14ac:dyDescent="0.35">
      <c r="A140" s="42"/>
      <c r="B140" s="16" t="s">
        <v>70</v>
      </c>
      <c r="C140" s="24"/>
      <c r="D140" s="13"/>
      <c r="E140" s="56"/>
      <c r="F140" s="57"/>
    </row>
    <row r="141" spans="1:6" ht="31" x14ac:dyDescent="0.35">
      <c r="A141" s="42"/>
      <c r="B141" s="59" t="s">
        <v>120</v>
      </c>
      <c r="C141" s="24"/>
      <c r="D141" s="13"/>
      <c r="E141" s="56"/>
      <c r="F141" s="57"/>
    </row>
    <row r="142" spans="1:6" ht="15.5" x14ac:dyDescent="0.35">
      <c r="A142" s="42"/>
      <c r="B142" s="60" t="s">
        <v>72</v>
      </c>
      <c r="C142" s="24"/>
      <c r="D142" s="13"/>
      <c r="E142" s="56"/>
      <c r="F142" s="57"/>
    </row>
    <row r="143" spans="1:6" ht="15.5" x14ac:dyDescent="0.35">
      <c r="A143" s="42"/>
      <c r="B143" s="62" t="s">
        <v>135</v>
      </c>
      <c r="C143" s="24"/>
      <c r="D143" s="13"/>
      <c r="E143" s="56"/>
      <c r="F143" s="57"/>
    </row>
    <row r="144" spans="1:6" ht="15.5" x14ac:dyDescent="0.35">
      <c r="A144" s="42" t="s">
        <v>12</v>
      </c>
      <c r="B144" s="63" t="s">
        <v>74</v>
      </c>
      <c r="C144" s="121">
        <v>0.45</v>
      </c>
      <c r="D144" s="13" t="s">
        <v>75</v>
      </c>
      <c r="E144" s="56"/>
      <c r="F144" s="57">
        <f>C144*E144</f>
        <v>0</v>
      </c>
    </row>
    <row r="145" spans="1:6" ht="15.5" x14ac:dyDescent="0.35">
      <c r="A145" s="42"/>
      <c r="B145" s="47"/>
      <c r="C145" s="90"/>
      <c r="D145" s="50"/>
      <c r="E145" s="46"/>
      <c r="F145" s="57"/>
    </row>
    <row r="146" spans="1:6" x14ac:dyDescent="0.35">
      <c r="A146" s="1"/>
      <c r="B146" s="68" t="s">
        <v>110</v>
      </c>
      <c r="C146" s="52"/>
      <c r="D146" s="52"/>
      <c r="E146" s="52"/>
      <c r="F146" s="10">
        <f>SUM(F137:F144)</f>
        <v>0</v>
      </c>
    </row>
    <row r="147" spans="1:6" x14ac:dyDescent="0.35">
      <c r="A147" s="114"/>
      <c r="B147" s="44"/>
      <c r="C147" s="9"/>
      <c r="D147" s="9"/>
      <c r="E147" s="9"/>
      <c r="F147" s="103"/>
    </row>
    <row r="148" spans="1:6" x14ac:dyDescent="0.35">
      <c r="A148" s="115"/>
      <c r="B148" s="3" t="s">
        <v>111</v>
      </c>
      <c r="C148" s="9"/>
      <c r="D148" s="9"/>
      <c r="E148" s="9"/>
      <c r="F148" s="103"/>
    </row>
    <row r="149" spans="1:6" x14ac:dyDescent="0.35">
      <c r="A149" s="115"/>
      <c r="B149" s="44" t="s">
        <v>136</v>
      </c>
      <c r="C149" s="9"/>
      <c r="D149" s="9"/>
      <c r="E149" s="9"/>
      <c r="F149" s="103">
        <f>F131</f>
        <v>0</v>
      </c>
    </row>
    <row r="150" spans="1:6" x14ac:dyDescent="0.35">
      <c r="A150" s="115"/>
      <c r="B150" s="44"/>
      <c r="C150" s="9"/>
      <c r="D150" s="9"/>
      <c r="E150" s="9"/>
      <c r="F150" s="103"/>
    </row>
    <row r="151" spans="1:6" x14ac:dyDescent="0.35">
      <c r="A151" s="115"/>
      <c r="B151" s="44" t="s">
        <v>137</v>
      </c>
      <c r="C151" s="9"/>
      <c r="D151" s="9"/>
      <c r="E151" s="9"/>
      <c r="F151" s="103">
        <f>F146</f>
        <v>0</v>
      </c>
    </row>
    <row r="152" spans="1:6" x14ac:dyDescent="0.35">
      <c r="A152" s="115"/>
      <c r="B152" s="44"/>
      <c r="C152" s="9"/>
      <c r="D152" s="9"/>
      <c r="E152" s="9"/>
      <c r="F152" s="103"/>
    </row>
    <row r="153" spans="1:6" x14ac:dyDescent="0.35">
      <c r="A153" s="115"/>
      <c r="B153" s="44"/>
      <c r="C153" s="9"/>
      <c r="D153" s="9"/>
      <c r="E153" s="9"/>
      <c r="F153" s="103"/>
    </row>
    <row r="154" spans="1:6" x14ac:dyDescent="0.35">
      <c r="A154" s="115"/>
      <c r="B154" s="44"/>
      <c r="C154" s="9"/>
      <c r="D154" s="9"/>
      <c r="E154" s="9"/>
      <c r="F154" s="103"/>
    </row>
    <row r="155" spans="1:6" x14ac:dyDescent="0.35">
      <c r="A155" s="115"/>
      <c r="B155" s="44"/>
      <c r="C155" s="9"/>
      <c r="D155" s="9"/>
      <c r="E155" s="9"/>
      <c r="F155" s="103"/>
    </row>
    <row r="156" spans="1:6" x14ac:dyDescent="0.35">
      <c r="A156" s="115"/>
      <c r="B156" s="44"/>
      <c r="C156" s="9"/>
      <c r="D156" s="9"/>
      <c r="E156" s="9"/>
      <c r="F156" s="103"/>
    </row>
    <row r="157" spans="1:6" x14ac:dyDescent="0.35">
      <c r="A157" s="115"/>
      <c r="B157" s="44"/>
      <c r="C157" s="9"/>
      <c r="D157" s="9"/>
      <c r="E157" s="9"/>
      <c r="F157" s="103"/>
    </row>
    <row r="158" spans="1:6" x14ac:dyDescent="0.35">
      <c r="A158" s="115"/>
      <c r="B158" s="44"/>
      <c r="C158" s="9"/>
      <c r="D158" s="9"/>
      <c r="E158" s="9"/>
      <c r="F158" s="103"/>
    </row>
    <row r="159" spans="1:6" x14ac:dyDescent="0.35">
      <c r="A159" s="115"/>
      <c r="B159" s="44"/>
      <c r="C159" s="9"/>
      <c r="D159" s="9"/>
      <c r="E159" s="9"/>
      <c r="F159" s="103"/>
    </row>
    <row r="160" spans="1:6" x14ac:dyDescent="0.35">
      <c r="A160" s="115"/>
      <c r="B160" s="44"/>
      <c r="C160" s="9"/>
      <c r="D160" s="9"/>
      <c r="E160" s="9"/>
      <c r="F160" s="103"/>
    </row>
    <row r="161" spans="1:6" x14ac:dyDescent="0.35">
      <c r="A161" s="115"/>
      <c r="B161" s="44"/>
      <c r="C161" s="9"/>
      <c r="D161" s="9"/>
      <c r="E161" s="9"/>
      <c r="F161" s="103"/>
    </row>
    <row r="162" spans="1:6" x14ac:dyDescent="0.35">
      <c r="A162" s="115"/>
      <c r="B162" s="44"/>
      <c r="C162" s="9"/>
      <c r="D162" s="9"/>
      <c r="E162" s="9"/>
      <c r="F162" s="103"/>
    </row>
    <row r="163" spans="1:6" x14ac:dyDescent="0.35">
      <c r="A163" s="115"/>
      <c r="B163" s="44"/>
      <c r="C163" s="9"/>
      <c r="D163" s="9"/>
      <c r="E163" s="9"/>
      <c r="F163" s="103"/>
    </row>
    <row r="164" spans="1:6" x14ac:dyDescent="0.35">
      <c r="A164" s="115"/>
      <c r="B164" s="44"/>
      <c r="C164" s="9"/>
      <c r="D164" s="9"/>
      <c r="E164" s="9"/>
      <c r="F164" s="103"/>
    </row>
    <row r="165" spans="1:6" x14ac:dyDescent="0.35">
      <c r="A165" s="115"/>
      <c r="B165" s="44"/>
      <c r="C165" s="9"/>
      <c r="D165" s="9"/>
      <c r="E165" s="9"/>
      <c r="F165" s="103"/>
    </row>
    <row r="166" spans="1:6" x14ac:dyDescent="0.35">
      <c r="A166" s="115"/>
      <c r="B166" s="44"/>
      <c r="C166" s="9"/>
      <c r="D166" s="9"/>
      <c r="E166" s="9"/>
      <c r="F166" s="103"/>
    </row>
    <row r="167" spans="1:6" x14ac:dyDescent="0.35">
      <c r="A167" s="115"/>
      <c r="B167" s="44"/>
      <c r="C167" s="9"/>
      <c r="D167" s="9"/>
      <c r="E167" s="9"/>
      <c r="F167" s="103"/>
    </row>
    <row r="168" spans="1:6" x14ac:dyDescent="0.35">
      <c r="A168" s="115"/>
      <c r="B168" s="44"/>
      <c r="C168" s="9"/>
      <c r="D168" s="9"/>
      <c r="E168" s="9"/>
      <c r="F168" s="103"/>
    </row>
    <row r="169" spans="1:6" x14ac:dyDescent="0.35">
      <c r="A169" s="115"/>
      <c r="B169" s="44"/>
      <c r="C169" s="9"/>
      <c r="D169" s="9"/>
      <c r="E169" s="9"/>
      <c r="F169" s="103"/>
    </row>
    <row r="170" spans="1:6" x14ac:dyDescent="0.35">
      <c r="A170" s="115"/>
      <c r="B170" s="44"/>
      <c r="C170" s="9"/>
      <c r="D170" s="9"/>
      <c r="E170" s="9"/>
      <c r="F170" s="103"/>
    </row>
    <row r="171" spans="1:6" x14ac:dyDescent="0.35">
      <c r="A171" s="115"/>
      <c r="B171" s="44"/>
      <c r="C171" s="9"/>
      <c r="D171" s="9"/>
      <c r="E171" s="9"/>
      <c r="F171" s="103"/>
    </row>
    <row r="172" spans="1:6" x14ac:dyDescent="0.35">
      <c r="A172" s="115"/>
      <c r="B172" s="44"/>
      <c r="C172" s="9"/>
      <c r="D172" s="9"/>
      <c r="E172" s="9"/>
      <c r="F172" s="103"/>
    </row>
    <row r="173" spans="1:6" x14ac:dyDescent="0.35">
      <c r="A173" s="115"/>
      <c r="B173" s="44"/>
      <c r="C173" s="9"/>
      <c r="D173" s="9"/>
      <c r="E173" s="9"/>
      <c r="F173" s="103"/>
    </row>
    <row r="174" spans="1:6" x14ac:dyDescent="0.35">
      <c r="A174" s="115"/>
      <c r="B174" s="44" t="s">
        <v>138</v>
      </c>
      <c r="C174" s="9"/>
      <c r="D174" s="9"/>
      <c r="E174" s="9"/>
      <c r="F174" s="103"/>
    </row>
    <row r="175" spans="1:6" x14ac:dyDescent="0.35">
      <c r="A175" s="1"/>
      <c r="B175" s="68" t="s">
        <v>112</v>
      </c>
      <c r="C175" s="52"/>
      <c r="D175" s="52"/>
      <c r="E175" s="52"/>
      <c r="F175" s="10">
        <f>SUM(F149:F151)</f>
        <v>0</v>
      </c>
    </row>
    <row r="176" spans="1:6" ht="15.5" x14ac:dyDescent="0.35">
      <c r="A176" s="92"/>
      <c r="B176" s="11" t="s">
        <v>23</v>
      </c>
      <c r="C176" s="24"/>
      <c r="D176" s="13"/>
      <c r="E176" s="14"/>
      <c r="F176" s="15"/>
    </row>
    <row r="177" spans="1:6" x14ac:dyDescent="0.35">
      <c r="A177" s="48"/>
      <c r="B177" s="80" t="s">
        <v>24</v>
      </c>
      <c r="C177" s="81"/>
      <c r="D177" s="54"/>
      <c r="E177" s="45"/>
      <c r="F177" s="6"/>
    </row>
    <row r="178" spans="1:6" ht="46.5" x14ac:dyDescent="0.35">
      <c r="A178" s="48"/>
      <c r="B178" s="94" t="s">
        <v>140</v>
      </c>
      <c r="C178" s="81"/>
      <c r="D178" s="54"/>
      <c r="E178" s="45"/>
      <c r="F178" s="6"/>
    </row>
    <row r="179" spans="1:6" x14ac:dyDescent="0.35">
      <c r="A179" s="48"/>
      <c r="B179" s="47" t="s">
        <v>25</v>
      </c>
      <c r="C179" s="81"/>
      <c r="D179" s="54"/>
      <c r="E179" s="45"/>
      <c r="F179" s="6"/>
    </row>
    <row r="180" spans="1:6" x14ac:dyDescent="0.35">
      <c r="A180" s="48" t="s">
        <v>11</v>
      </c>
      <c r="B180" s="83" t="s">
        <v>139</v>
      </c>
      <c r="C180" s="81">
        <v>12</v>
      </c>
      <c r="D180" s="54" t="s">
        <v>26</v>
      </c>
      <c r="E180" s="45"/>
      <c r="F180" s="6">
        <f>C180*E180</f>
        <v>0</v>
      </c>
    </row>
    <row r="181" spans="1:6" x14ac:dyDescent="0.35">
      <c r="A181" s="48"/>
      <c r="B181" s="83"/>
      <c r="C181" s="81"/>
      <c r="D181" s="54"/>
      <c r="E181" s="45"/>
      <c r="F181" s="6"/>
    </row>
    <row r="182" spans="1:6" x14ac:dyDescent="0.35">
      <c r="A182" s="48"/>
      <c r="B182" s="47"/>
      <c r="C182" s="81"/>
      <c r="D182" s="54"/>
      <c r="E182" s="45"/>
      <c r="F182" s="6"/>
    </row>
    <row r="183" spans="1:6" x14ac:dyDescent="0.35">
      <c r="A183" s="48"/>
      <c r="B183" s="80" t="s">
        <v>89</v>
      </c>
      <c r="C183" s="81"/>
      <c r="D183" s="54"/>
      <c r="E183" s="45"/>
      <c r="F183" s="6"/>
    </row>
    <row r="184" spans="1:6" ht="58" x14ac:dyDescent="0.35">
      <c r="A184" s="48"/>
      <c r="B184" s="82" t="s">
        <v>90</v>
      </c>
      <c r="C184" s="81"/>
      <c r="D184" s="54"/>
      <c r="E184" s="45"/>
      <c r="F184" s="6"/>
    </row>
    <row r="185" spans="1:6" x14ac:dyDescent="0.35">
      <c r="A185" s="48"/>
      <c r="B185" s="47" t="s">
        <v>91</v>
      </c>
      <c r="C185" s="81"/>
      <c r="D185" s="54"/>
      <c r="E185" s="45"/>
      <c r="F185" s="6"/>
    </row>
    <row r="186" spans="1:6" x14ac:dyDescent="0.35">
      <c r="A186" s="48" t="s">
        <v>12</v>
      </c>
      <c r="B186" s="83" t="s">
        <v>139</v>
      </c>
      <c r="C186" s="81">
        <v>12</v>
      </c>
      <c r="D186" s="54" t="s">
        <v>26</v>
      </c>
      <c r="E186" s="45"/>
      <c r="F186" s="6">
        <f t="shared" ref="F186" si="0">C186*E186</f>
        <v>0</v>
      </c>
    </row>
    <row r="187" spans="1:6" x14ac:dyDescent="0.35">
      <c r="A187" s="48"/>
      <c r="B187" s="47"/>
      <c r="C187" s="81"/>
      <c r="D187" s="54"/>
      <c r="E187" s="45"/>
      <c r="F187" s="6"/>
    </row>
    <row r="188" spans="1:6" x14ac:dyDescent="0.35">
      <c r="A188" s="48"/>
      <c r="B188" s="80" t="s">
        <v>27</v>
      </c>
      <c r="C188" s="81"/>
      <c r="D188" s="54"/>
      <c r="E188" s="45"/>
      <c r="F188" s="6"/>
    </row>
    <row r="189" spans="1:6" ht="46.5" x14ac:dyDescent="0.35">
      <c r="A189" s="48"/>
      <c r="B189" s="94" t="s">
        <v>114</v>
      </c>
      <c r="C189" s="81"/>
      <c r="D189" s="54"/>
      <c r="E189" s="45"/>
      <c r="F189" s="6"/>
    </row>
    <row r="190" spans="1:6" x14ac:dyDescent="0.35">
      <c r="A190" s="48"/>
      <c r="B190" s="47" t="s">
        <v>28</v>
      </c>
      <c r="C190" s="81"/>
      <c r="D190" s="54"/>
      <c r="E190" s="45"/>
      <c r="F190" s="6"/>
    </row>
    <row r="191" spans="1:6" x14ac:dyDescent="0.35">
      <c r="A191" s="48" t="s">
        <v>13</v>
      </c>
      <c r="B191" s="83" t="s">
        <v>29</v>
      </c>
      <c r="C191" s="81">
        <v>6</v>
      </c>
      <c r="D191" s="54" t="s">
        <v>26</v>
      </c>
      <c r="E191" s="45"/>
      <c r="F191" s="6">
        <f>C191*E191</f>
        <v>0</v>
      </c>
    </row>
    <row r="192" spans="1:6" x14ac:dyDescent="0.35">
      <c r="A192" s="48"/>
      <c r="B192" s="82"/>
      <c r="C192" s="81"/>
      <c r="D192" s="54"/>
      <c r="E192" s="45"/>
      <c r="F192" s="6"/>
    </row>
    <row r="193" spans="1:6" x14ac:dyDescent="0.35">
      <c r="A193" s="48"/>
      <c r="B193" s="47"/>
      <c r="C193" s="81"/>
      <c r="D193" s="54"/>
      <c r="E193" s="45"/>
      <c r="F193" s="6"/>
    </row>
    <row r="194" spans="1:6" x14ac:dyDescent="0.35">
      <c r="A194" s="48"/>
      <c r="B194" s="83"/>
      <c r="C194" s="81"/>
      <c r="D194" s="54"/>
      <c r="E194" s="45"/>
      <c r="F194" s="6"/>
    </row>
    <row r="195" spans="1:6" x14ac:dyDescent="0.35">
      <c r="A195" s="48"/>
      <c r="B195" s="47"/>
      <c r="C195" s="81"/>
      <c r="D195" s="54"/>
      <c r="E195" s="45"/>
      <c r="F195" s="6"/>
    </row>
    <row r="196" spans="1:6" x14ac:dyDescent="0.35">
      <c r="A196" s="48"/>
      <c r="B196" s="47"/>
      <c r="C196" s="81"/>
      <c r="D196" s="54"/>
      <c r="E196" s="45"/>
      <c r="F196" s="6"/>
    </row>
    <row r="197" spans="1:6" x14ac:dyDescent="0.35">
      <c r="A197" s="48"/>
      <c r="B197" s="47"/>
      <c r="C197" s="81"/>
      <c r="D197" s="54"/>
      <c r="E197" s="45"/>
      <c r="F197" s="6"/>
    </row>
    <row r="198" spans="1:6" x14ac:dyDescent="0.35">
      <c r="A198" s="48"/>
      <c r="B198" s="47"/>
      <c r="C198" s="81"/>
      <c r="D198" s="54"/>
      <c r="E198" s="45"/>
      <c r="F198" s="6"/>
    </row>
    <row r="199" spans="1:6" x14ac:dyDescent="0.35">
      <c r="A199" s="48"/>
      <c r="B199" s="47"/>
      <c r="C199" s="81"/>
      <c r="D199" s="54"/>
      <c r="E199" s="45"/>
      <c r="F199" s="6"/>
    </row>
    <row r="200" spans="1:6" x14ac:dyDescent="0.35">
      <c r="A200" s="48"/>
      <c r="B200" s="47"/>
      <c r="C200" s="81"/>
      <c r="D200" s="54"/>
      <c r="E200" s="45"/>
      <c r="F200" s="6"/>
    </row>
    <row r="201" spans="1:6" x14ac:dyDescent="0.35">
      <c r="A201" s="48"/>
      <c r="B201" s="47"/>
      <c r="C201" s="81"/>
      <c r="D201" s="54"/>
      <c r="E201" s="45"/>
      <c r="F201" s="6"/>
    </row>
    <row r="202" spans="1:6" x14ac:dyDescent="0.35">
      <c r="A202" s="48"/>
      <c r="B202" s="47"/>
      <c r="C202" s="81"/>
      <c r="D202" s="54"/>
      <c r="E202" s="45"/>
      <c r="F202" s="6"/>
    </row>
    <row r="203" spans="1:6" x14ac:dyDescent="0.35">
      <c r="A203" s="48"/>
      <c r="B203" s="47"/>
      <c r="C203" s="81"/>
      <c r="D203" s="54"/>
      <c r="E203" s="45"/>
      <c r="F203" s="6"/>
    </row>
    <row r="204" spans="1:6" x14ac:dyDescent="0.35">
      <c r="A204" s="48"/>
      <c r="B204" s="47"/>
      <c r="C204" s="81"/>
      <c r="D204" s="54"/>
      <c r="E204" s="45"/>
      <c r="F204" s="6"/>
    </row>
    <row r="205" spans="1:6" x14ac:dyDescent="0.35">
      <c r="A205" s="48"/>
      <c r="B205" s="82"/>
      <c r="C205" s="81"/>
      <c r="D205" s="54"/>
      <c r="E205" s="45"/>
      <c r="F205" s="6"/>
    </row>
    <row r="206" spans="1:6" x14ac:dyDescent="0.35">
      <c r="A206" s="48"/>
      <c r="B206" s="47"/>
      <c r="C206" s="81"/>
      <c r="D206" s="54"/>
      <c r="E206" s="45"/>
      <c r="F206" s="6"/>
    </row>
    <row r="207" spans="1:6" x14ac:dyDescent="0.35">
      <c r="A207" s="48"/>
      <c r="B207" s="83"/>
      <c r="C207" s="81"/>
      <c r="D207" s="54"/>
      <c r="E207" s="45"/>
      <c r="F207" s="6"/>
    </row>
    <row r="208" spans="1:6" x14ac:dyDescent="0.35">
      <c r="A208" s="48"/>
      <c r="B208" s="83"/>
      <c r="C208" s="81"/>
      <c r="D208" s="54"/>
      <c r="E208" s="45"/>
      <c r="F208" s="6"/>
    </row>
    <row r="209" spans="1:6" x14ac:dyDescent="0.35">
      <c r="A209" s="48"/>
      <c r="B209" s="83"/>
      <c r="C209" s="81"/>
      <c r="D209" s="54"/>
      <c r="E209" s="45"/>
      <c r="F209" s="6"/>
    </row>
    <row r="210" spans="1:6" x14ac:dyDescent="0.35">
      <c r="A210" s="48"/>
      <c r="B210" s="83"/>
      <c r="C210" s="81"/>
      <c r="D210" s="54"/>
      <c r="E210" s="45"/>
      <c r="F210" s="6"/>
    </row>
    <row r="211" spans="1:6" x14ac:dyDescent="0.35">
      <c r="A211" s="48"/>
      <c r="B211" s="83"/>
      <c r="C211" s="81"/>
      <c r="D211" s="54"/>
      <c r="E211" s="45"/>
      <c r="F211" s="6"/>
    </row>
    <row r="212" spans="1:6" x14ac:dyDescent="0.35">
      <c r="A212" s="48"/>
      <c r="B212" s="83"/>
      <c r="C212" s="81"/>
      <c r="D212" s="54"/>
      <c r="E212" s="45"/>
      <c r="F212" s="6"/>
    </row>
    <row r="213" spans="1:6" x14ac:dyDescent="0.35">
      <c r="A213" s="48"/>
      <c r="B213" s="83" t="s">
        <v>92</v>
      </c>
      <c r="C213" s="81"/>
      <c r="D213" s="54"/>
      <c r="E213" s="45"/>
      <c r="F213" s="6"/>
    </row>
    <row r="214" spans="1:6" x14ac:dyDescent="0.35">
      <c r="A214" s="93"/>
      <c r="B214" s="84" t="s">
        <v>15</v>
      </c>
      <c r="C214" s="85"/>
      <c r="D214" s="86"/>
      <c r="E214" s="87"/>
      <c r="F214" s="88">
        <f>SUM(F176:F213)</f>
        <v>0</v>
      </c>
    </row>
    <row r="215" spans="1:6" ht="15.5" x14ac:dyDescent="0.35">
      <c r="A215" s="13"/>
      <c r="B215" s="11" t="s">
        <v>31</v>
      </c>
      <c r="C215" s="24"/>
      <c r="D215" s="13"/>
      <c r="E215" s="14"/>
      <c r="F215" s="15"/>
    </row>
    <row r="216" spans="1:6" ht="15.5" x14ac:dyDescent="0.35">
      <c r="A216" s="13"/>
      <c r="B216" s="11" t="s">
        <v>32</v>
      </c>
      <c r="C216" s="24"/>
      <c r="D216" s="13"/>
      <c r="E216" s="14"/>
      <c r="F216" s="15"/>
    </row>
    <row r="217" spans="1:6" ht="15.5" x14ac:dyDescent="0.35">
      <c r="A217" s="13"/>
      <c r="B217" s="11" t="s">
        <v>33</v>
      </c>
      <c r="C217" s="24"/>
      <c r="D217" s="13"/>
      <c r="E217" s="14"/>
      <c r="F217" s="15"/>
    </row>
    <row r="218" spans="1:6" ht="31" x14ac:dyDescent="0.35">
      <c r="A218" s="13"/>
      <c r="B218" s="25" t="s">
        <v>34</v>
      </c>
      <c r="C218" s="24"/>
      <c r="D218" s="13"/>
      <c r="E218" s="14"/>
      <c r="F218" s="15"/>
    </row>
    <row r="219" spans="1:6" ht="15.5" x14ac:dyDescent="0.35">
      <c r="A219" s="13"/>
      <c r="B219" s="26" t="s">
        <v>35</v>
      </c>
      <c r="C219" s="24"/>
      <c r="D219" s="13"/>
      <c r="E219" s="14"/>
      <c r="F219" s="15"/>
    </row>
    <row r="220" spans="1:6" ht="33" x14ac:dyDescent="0.35">
      <c r="A220" s="13" t="s">
        <v>11</v>
      </c>
      <c r="B220" s="27" t="s">
        <v>36</v>
      </c>
      <c r="C220" s="24">
        <v>185</v>
      </c>
      <c r="D220" s="18" t="s">
        <v>37</v>
      </c>
      <c r="E220" s="14"/>
      <c r="F220" s="15">
        <f>C220*E220</f>
        <v>0</v>
      </c>
    </row>
    <row r="221" spans="1:6" ht="15.5" x14ac:dyDescent="0.35">
      <c r="A221" s="13"/>
      <c r="B221" s="26"/>
      <c r="C221" s="24"/>
      <c r="D221" s="13"/>
      <c r="E221" s="14"/>
      <c r="F221" s="15"/>
    </row>
    <row r="222" spans="1:6" ht="31" x14ac:dyDescent="0.35">
      <c r="A222" s="13"/>
      <c r="B222" s="11" t="s">
        <v>38</v>
      </c>
      <c r="C222" s="24"/>
      <c r="D222" s="13"/>
      <c r="E222" s="14"/>
      <c r="F222" s="15"/>
    </row>
    <row r="223" spans="1:6" ht="15.5" x14ac:dyDescent="0.35">
      <c r="A223" s="13"/>
      <c r="B223" s="25" t="s">
        <v>144</v>
      </c>
      <c r="C223" s="24"/>
      <c r="D223" s="13"/>
      <c r="E223" s="14"/>
      <c r="F223" s="15"/>
    </row>
    <row r="224" spans="1:6" ht="17.5" x14ac:dyDescent="0.35">
      <c r="A224" s="13" t="s">
        <v>12</v>
      </c>
      <c r="B224" s="26" t="s">
        <v>35</v>
      </c>
      <c r="C224" s="24">
        <v>205</v>
      </c>
      <c r="D224" s="18" t="s">
        <v>37</v>
      </c>
      <c r="E224" s="14"/>
      <c r="F224" s="15">
        <f>C224*E224</f>
        <v>0</v>
      </c>
    </row>
    <row r="225" spans="1:6" ht="15.5" x14ac:dyDescent="0.35">
      <c r="A225" s="13"/>
      <c r="B225" s="27"/>
      <c r="C225" s="24"/>
      <c r="D225" s="18"/>
      <c r="E225" s="14"/>
      <c r="F225" s="15"/>
    </row>
    <row r="226" spans="1:6" ht="15.5" x14ac:dyDescent="0.35">
      <c r="A226" s="13"/>
      <c r="B226" s="11" t="s">
        <v>39</v>
      </c>
      <c r="C226" s="24"/>
      <c r="D226" s="13"/>
      <c r="E226" s="14"/>
      <c r="F226" s="15"/>
    </row>
    <row r="227" spans="1:6" ht="15.5" x14ac:dyDescent="0.35">
      <c r="A227" s="13"/>
      <c r="B227" s="11" t="s">
        <v>40</v>
      </c>
      <c r="C227" s="24"/>
      <c r="D227" s="13"/>
      <c r="E227" s="14"/>
      <c r="F227" s="15"/>
    </row>
    <row r="228" spans="1:6" ht="31" x14ac:dyDescent="0.35">
      <c r="A228" s="13"/>
      <c r="B228" s="25" t="s">
        <v>141</v>
      </c>
      <c r="C228" s="24"/>
      <c r="D228" s="13"/>
      <c r="E228" s="14"/>
      <c r="F228" s="15"/>
    </row>
    <row r="229" spans="1:6" ht="15.5" x14ac:dyDescent="0.35">
      <c r="A229" s="13"/>
      <c r="B229" s="26" t="s">
        <v>19</v>
      </c>
      <c r="C229" s="24"/>
      <c r="D229" s="13"/>
      <c r="E229" s="14"/>
      <c r="F229" s="15"/>
    </row>
    <row r="230" spans="1:6" ht="15.5" x14ac:dyDescent="0.35">
      <c r="A230" s="13"/>
      <c r="B230" s="27" t="s">
        <v>41</v>
      </c>
      <c r="C230" s="24"/>
      <c r="D230" s="13"/>
      <c r="E230" s="14"/>
      <c r="F230" s="15"/>
    </row>
    <row r="231" spans="1:6" ht="17.5" x14ac:dyDescent="0.35">
      <c r="A231" s="13" t="s">
        <v>13</v>
      </c>
      <c r="B231" s="33" t="s">
        <v>42</v>
      </c>
      <c r="C231" s="24">
        <v>554</v>
      </c>
      <c r="D231" s="18" t="s">
        <v>37</v>
      </c>
      <c r="E231" s="14"/>
      <c r="F231" s="15">
        <f>C231*E231</f>
        <v>0</v>
      </c>
    </row>
    <row r="232" spans="1:6" ht="15.5" x14ac:dyDescent="0.35">
      <c r="A232" s="13"/>
      <c r="B232" s="26"/>
      <c r="C232" s="24"/>
      <c r="D232" s="13"/>
      <c r="E232" s="14"/>
      <c r="F232" s="15"/>
    </row>
    <row r="233" spans="1:6" ht="15.5" x14ac:dyDescent="0.35">
      <c r="A233" s="13"/>
      <c r="B233" s="11" t="s">
        <v>43</v>
      </c>
      <c r="C233" s="24"/>
      <c r="D233" s="13"/>
      <c r="E233" s="14"/>
      <c r="F233" s="15"/>
    </row>
    <row r="234" spans="1:6" ht="31" x14ac:dyDescent="0.35">
      <c r="A234" s="13"/>
      <c r="B234" s="25" t="s">
        <v>102</v>
      </c>
      <c r="C234" s="24"/>
      <c r="D234" s="13"/>
      <c r="E234" s="14"/>
      <c r="F234" s="15"/>
    </row>
    <row r="235" spans="1:6" ht="15.5" x14ac:dyDescent="0.35">
      <c r="A235" s="13"/>
      <c r="B235" s="26" t="s">
        <v>44</v>
      </c>
      <c r="C235" s="24"/>
      <c r="D235" s="13"/>
      <c r="E235" s="14"/>
      <c r="F235" s="15"/>
    </row>
    <row r="236" spans="1:6" ht="17.5" x14ac:dyDescent="0.35">
      <c r="A236" s="13" t="s">
        <v>14</v>
      </c>
      <c r="B236" s="27" t="s">
        <v>45</v>
      </c>
      <c r="C236" s="24">
        <v>554</v>
      </c>
      <c r="D236" s="18" t="s">
        <v>37</v>
      </c>
      <c r="E236" s="14"/>
      <c r="F236" s="15">
        <f>C236*E236</f>
        <v>0</v>
      </c>
    </row>
    <row r="237" spans="1:6" ht="15.5" x14ac:dyDescent="0.35">
      <c r="A237" s="13"/>
      <c r="B237" s="26"/>
      <c r="C237" s="24"/>
      <c r="D237" s="13"/>
      <c r="E237" s="14"/>
      <c r="F237" s="15"/>
    </row>
    <row r="238" spans="1:6" ht="15.5" x14ac:dyDescent="0.35">
      <c r="A238" s="13"/>
      <c r="B238" s="27"/>
      <c r="C238" s="24"/>
      <c r="D238" s="13"/>
      <c r="E238" s="14"/>
      <c r="F238" s="15"/>
    </row>
    <row r="239" spans="1:6" ht="15.5" x14ac:dyDescent="0.35">
      <c r="A239" s="13"/>
      <c r="B239" s="11" t="s">
        <v>46</v>
      </c>
      <c r="C239" s="24"/>
      <c r="D239" s="13"/>
      <c r="E239" s="14"/>
      <c r="F239" s="15"/>
    </row>
    <row r="240" spans="1:6" ht="29" x14ac:dyDescent="0.35">
      <c r="A240" s="13"/>
      <c r="B240" s="37" t="s">
        <v>155</v>
      </c>
      <c r="C240" s="24"/>
      <c r="D240" s="13"/>
      <c r="E240" s="14"/>
      <c r="F240" s="15"/>
    </row>
    <row r="241" spans="1:6" ht="17.5" x14ac:dyDescent="0.35">
      <c r="A241" s="13" t="s">
        <v>16</v>
      </c>
      <c r="B241" s="27" t="s">
        <v>48</v>
      </c>
      <c r="C241" s="24">
        <v>264</v>
      </c>
      <c r="D241" s="18" t="s">
        <v>37</v>
      </c>
      <c r="E241" s="14"/>
      <c r="F241" s="15">
        <f>C241*E241</f>
        <v>0</v>
      </c>
    </row>
    <row r="242" spans="1:6" ht="15.5" x14ac:dyDescent="0.35">
      <c r="A242" s="13"/>
      <c r="B242" s="27"/>
      <c r="C242" s="24"/>
      <c r="D242" s="18"/>
      <c r="E242" s="14"/>
      <c r="F242" s="15"/>
    </row>
    <row r="243" spans="1:6" ht="15.5" x14ac:dyDescent="0.35">
      <c r="A243" s="13"/>
      <c r="B243" s="27"/>
      <c r="C243" s="24"/>
      <c r="D243" s="18"/>
      <c r="E243" s="14"/>
      <c r="F243" s="15"/>
    </row>
    <row r="244" spans="1:6" ht="15.5" x14ac:dyDescent="0.35">
      <c r="A244" s="13"/>
      <c r="B244" s="27"/>
      <c r="C244" s="24"/>
      <c r="D244" s="18"/>
      <c r="E244" s="14"/>
      <c r="F244" s="15"/>
    </row>
    <row r="245" spans="1:6" ht="15.5" x14ac:dyDescent="0.35">
      <c r="A245" s="13"/>
      <c r="B245" s="27"/>
      <c r="C245" s="24"/>
      <c r="D245" s="18"/>
      <c r="E245" s="14"/>
      <c r="F245" s="15"/>
    </row>
    <row r="246" spans="1:6" ht="15.5" x14ac:dyDescent="0.35">
      <c r="A246" s="13"/>
      <c r="B246" s="27"/>
      <c r="C246" s="24"/>
      <c r="D246" s="18"/>
      <c r="E246" s="14"/>
      <c r="F246" s="15"/>
    </row>
    <row r="247" spans="1:6" ht="15.5" x14ac:dyDescent="0.35">
      <c r="A247" s="13"/>
      <c r="B247" s="27"/>
      <c r="C247" s="24"/>
      <c r="D247" s="18"/>
      <c r="E247" s="14"/>
      <c r="F247" s="15"/>
    </row>
    <row r="248" spans="1:6" ht="15.5" x14ac:dyDescent="0.35">
      <c r="A248" s="13"/>
      <c r="B248" s="27"/>
      <c r="C248" s="24"/>
      <c r="D248" s="18"/>
      <c r="E248" s="14"/>
      <c r="F248" s="15"/>
    </row>
    <row r="249" spans="1:6" ht="15.5" x14ac:dyDescent="0.35">
      <c r="A249" s="13"/>
      <c r="B249" s="27"/>
      <c r="C249" s="24"/>
      <c r="D249" s="18"/>
      <c r="E249" s="14"/>
      <c r="F249" s="15"/>
    </row>
    <row r="250" spans="1:6" ht="15.5" x14ac:dyDescent="0.35">
      <c r="A250" s="13"/>
      <c r="B250" s="27"/>
      <c r="C250" s="24"/>
      <c r="D250" s="18"/>
      <c r="E250" s="14"/>
      <c r="F250" s="15"/>
    </row>
    <row r="251" spans="1:6" ht="15.5" x14ac:dyDescent="0.35">
      <c r="A251" s="13"/>
      <c r="B251" s="122" t="s">
        <v>142</v>
      </c>
      <c r="C251" s="24"/>
      <c r="D251" s="18"/>
      <c r="E251" s="14"/>
      <c r="F251" s="15"/>
    </row>
    <row r="252" spans="1:6" ht="15.5" x14ac:dyDescent="0.35">
      <c r="A252" s="30"/>
      <c r="B252" s="36" t="s">
        <v>112</v>
      </c>
      <c r="C252" s="29"/>
      <c r="D252" s="30"/>
      <c r="E252" s="31"/>
      <c r="F252" s="32">
        <f>SUM(F218:F251)</f>
        <v>0</v>
      </c>
    </row>
    <row r="253" spans="1:6" ht="15.5" x14ac:dyDescent="0.35">
      <c r="A253" s="13"/>
      <c r="B253" s="11" t="s">
        <v>106</v>
      </c>
      <c r="C253" s="24"/>
      <c r="D253" s="13"/>
      <c r="E253" s="14"/>
      <c r="F253" s="95"/>
    </row>
    <row r="254" spans="1:6" ht="46.5" x14ac:dyDescent="0.35">
      <c r="A254" s="13" t="s">
        <v>11</v>
      </c>
      <c r="B254" s="26" t="s">
        <v>157</v>
      </c>
      <c r="C254" s="24"/>
      <c r="D254" s="13" t="s">
        <v>8</v>
      </c>
      <c r="E254" s="14"/>
      <c r="F254" s="15">
        <f>E254</f>
        <v>0</v>
      </c>
    </row>
    <row r="255" spans="1:6" ht="15.5" x14ac:dyDescent="0.35">
      <c r="A255" s="13"/>
      <c r="B255" s="26"/>
      <c r="C255" s="24"/>
      <c r="D255" s="13"/>
      <c r="E255" s="14"/>
      <c r="F255" s="95"/>
    </row>
    <row r="256" spans="1:6" ht="15.5" x14ac:dyDescent="0.35">
      <c r="A256" s="13"/>
      <c r="B256" s="26"/>
      <c r="C256" s="24"/>
      <c r="D256" s="13"/>
      <c r="E256" s="14"/>
      <c r="F256" s="95"/>
    </row>
    <row r="257" spans="1:6" ht="15.5" x14ac:dyDescent="0.35">
      <c r="A257" s="13"/>
      <c r="B257" s="26"/>
      <c r="C257" s="24"/>
      <c r="D257" s="13"/>
      <c r="E257" s="14"/>
      <c r="F257" s="95"/>
    </row>
    <row r="258" spans="1:6" ht="15.5" x14ac:dyDescent="0.35">
      <c r="A258" s="13"/>
      <c r="B258" s="26"/>
      <c r="C258" s="24"/>
      <c r="D258" s="13"/>
      <c r="E258" s="14"/>
      <c r="F258" s="95"/>
    </row>
    <row r="259" spans="1:6" ht="15.5" x14ac:dyDescent="0.35">
      <c r="A259" s="13"/>
      <c r="B259" s="26"/>
      <c r="C259" s="24"/>
      <c r="D259" s="13"/>
      <c r="E259" s="14"/>
      <c r="F259" s="95"/>
    </row>
    <row r="260" spans="1:6" ht="15.5" x14ac:dyDescent="0.35">
      <c r="A260" s="13"/>
      <c r="B260" s="26"/>
      <c r="C260" s="24"/>
      <c r="D260" s="13"/>
      <c r="E260" s="14"/>
      <c r="F260" s="95"/>
    </row>
    <row r="261" spans="1:6" ht="15.5" x14ac:dyDescent="0.35">
      <c r="A261" s="13"/>
      <c r="B261" s="26"/>
      <c r="C261" s="24"/>
      <c r="D261" s="13"/>
      <c r="E261" s="14"/>
      <c r="F261" s="95"/>
    </row>
    <row r="262" spans="1:6" ht="15.5" x14ac:dyDescent="0.35">
      <c r="A262" s="13"/>
      <c r="B262" s="26"/>
      <c r="C262" s="24"/>
      <c r="D262" s="13"/>
      <c r="E262" s="14"/>
      <c r="F262" s="95"/>
    </row>
    <row r="263" spans="1:6" ht="15.5" x14ac:dyDescent="0.35">
      <c r="A263" s="13"/>
      <c r="B263" s="26"/>
      <c r="C263" s="24"/>
      <c r="D263" s="13"/>
      <c r="E263" s="14"/>
      <c r="F263" s="95"/>
    </row>
    <row r="264" spans="1:6" ht="15.5" x14ac:dyDescent="0.35">
      <c r="A264" s="13"/>
      <c r="B264" s="26"/>
      <c r="C264" s="24"/>
      <c r="D264" s="13"/>
      <c r="E264" s="14"/>
      <c r="F264" s="95"/>
    </row>
    <row r="265" spans="1:6" ht="15.5" x14ac:dyDescent="0.35">
      <c r="A265" s="13"/>
      <c r="B265" s="26"/>
      <c r="C265" s="24"/>
      <c r="D265" s="13"/>
      <c r="E265" s="14"/>
      <c r="F265" s="95"/>
    </row>
    <row r="266" spans="1:6" ht="15.5" x14ac:dyDescent="0.35">
      <c r="A266" s="13"/>
      <c r="B266" s="26"/>
      <c r="C266" s="24"/>
      <c r="D266" s="13"/>
      <c r="E266" s="14"/>
      <c r="F266" s="95"/>
    </row>
    <row r="267" spans="1:6" ht="15.5" x14ac:dyDescent="0.35">
      <c r="A267" s="13"/>
      <c r="B267" s="26"/>
      <c r="C267" s="24"/>
      <c r="D267" s="13"/>
      <c r="E267" s="14"/>
      <c r="F267" s="95"/>
    </row>
    <row r="268" spans="1:6" ht="15.5" x14ac:dyDescent="0.35">
      <c r="A268" s="13"/>
      <c r="B268" s="26"/>
      <c r="C268" s="24"/>
      <c r="D268" s="13"/>
      <c r="E268" s="14"/>
      <c r="F268" s="95"/>
    </row>
    <row r="269" spans="1:6" ht="15.5" x14ac:dyDescent="0.35">
      <c r="A269" s="13"/>
      <c r="B269" s="26"/>
      <c r="C269" s="24"/>
      <c r="D269" s="13"/>
      <c r="E269" s="14"/>
      <c r="F269" s="95"/>
    </row>
    <row r="270" spans="1:6" ht="15.5" x14ac:dyDescent="0.35">
      <c r="A270" s="13"/>
      <c r="B270" s="26"/>
      <c r="C270" s="24"/>
      <c r="D270" s="13"/>
      <c r="E270" s="14"/>
      <c r="F270" s="95"/>
    </row>
    <row r="271" spans="1:6" ht="15.5" x14ac:dyDescent="0.35">
      <c r="A271" s="13"/>
      <c r="B271" s="26"/>
      <c r="C271" s="24"/>
      <c r="D271" s="13"/>
      <c r="E271" s="14"/>
      <c r="F271" s="95"/>
    </row>
    <row r="272" spans="1:6" ht="15.5" x14ac:dyDescent="0.35">
      <c r="A272" s="13"/>
      <c r="B272" s="26"/>
      <c r="C272" s="24"/>
      <c r="D272" s="13"/>
      <c r="E272" s="14"/>
      <c r="F272" s="95"/>
    </row>
    <row r="273" spans="1:6" ht="15.5" x14ac:dyDescent="0.35">
      <c r="A273" s="13"/>
      <c r="B273" s="26"/>
      <c r="C273" s="24"/>
      <c r="D273" s="13"/>
      <c r="E273" s="14"/>
      <c r="F273" s="95"/>
    </row>
    <row r="274" spans="1:6" ht="15.5" x14ac:dyDescent="0.35">
      <c r="A274" s="13"/>
      <c r="B274" s="26"/>
      <c r="C274" s="24"/>
      <c r="D274" s="13"/>
      <c r="E274" s="14"/>
      <c r="F274" s="95"/>
    </row>
    <row r="275" spans="1:6" ht="15.5" x14ac:dyDescent="0.35">
      <c r="A275" s="13"/>
      <c r="B275" s="26"/>
      <c r="C275" s="24"/>
      <c r="D275" s="13"/>
      <c r="E275" s="14"/>
      <c r="F275" s="95"/>
    </row>
    <row r="276" spans="1:6" ht="15.5" x14ac:dyDescent="0.35">
      <c r="A276" s="13"/>
      <c r="B276" s="26"/>
      <c r="C276" s="24"/>
      <c r="D276" s="13"/>
      <c r="E276" s="14"/>
      <c r="F276" s="95"/>
    </row>
    <row r="277" spans="1:6" ht="15.5" x14ac:dyDescent="0.35">
      <c r="A277" s="13"/>
      <c r="B277" s="26"/>
      <c r="C277" s="24"/>
      <c r="D277" s="13"/>
      <c r="E277" s="14"/>
      <c r="F277" s="95"/>
    </row>
    <row r="278" spans="1:6" ht="15.5" x14ac:dyDescent="0.35">
      <c r="A278" s="13"/>
      <c r="B278" s="26"/>
      <c r="C278" s="24"/>
      <c r="D278" s="13"/>
      <c r="E278" s="14"/>
      <c r="F278" s="95"/>
    </row>
    <row r="279" spans="1:6" ht="15.5" x14ac:dyDescent="0.35">
      <c r="A279" s="13"/>
      <c r="B279" s="26"/>
      <c r="C279" s="24"/>
      <c r="D279" s="13"/>
      <c r="E279" s="14"/>
      <c r="F279" s="95"/>
    </row>
    <row r="280" spans="1:6" ht="15.5" x14ac:dyDescent="0.35">
      <c r="A280" s="13"/>
      <c r="B280" s="26"/>
      <c r="C280" s="24"/>
      <c r="D280" s="13"/>
      <c r="E280" s="14"/>
      <c r="F280" s="95"/>
    </row>
    <row r="281" spans="1:6" ht="15.5" x14ac:dyDescent="0.35">
      <c r="A281" s="13"/>
      <c r="B281" s="26"/>
      <c r="C281" s="24"/>
      <c r="D281" s="13"/>
      <c r="E281" s="14"/>
      <c r="F281" s="95"/>
    </row>
    <row r="282" spans="1:6" ht="15.5" x14ac:dyDescent="0.35">
      <c r="A282" s="13"/>
      <c r="B282" s="26"/>
      <c r="C282" s="24"/>
      <c r="D282" s="13"/>
      <c r="E282" s="14"/>
      <c r="F282" s="95"/>
    </row>
    <row r="283" spans="1:6" ht="15.5" x14ac:dyDescent="0.35">
      <c r="A283" s="13"/>
      <c r="B283" s="26"/>
      <c r="C283" s="24"/>
      <c r="D283" s="13"/>
      <c r="E283" s="14"/>
      <c r="F283" s="95"/>
    </row>
    <row r="284" spans="1:6" ht="15.5" x14ac:dyDescent="0.35">
      <c r="A284" s="13"/>
      <c r="B284" s="26"/>
      <c r="C284" s="24"/>
      <c r="D284" s="13"/>
      <c r="E284" s="14"/>
      <c r="F284" s="95"/>
    </row>
    <row r="285" spans="1:6" ht="15.5" x14ac:dyDescent="0.35">
      <c r="A285" s="13"/>
      <c r="B285" s="26"/>
      <c r="C285" s="24"/>
      <c r="D285" s="13"/>
      <c r="E285" s="14"/>
      <c r="F285" s="95"/>
    </row>
    <row r="286" spans="1:6" ht="15.5" x14ac:dyDescent="0.35">
      <c r="A286" s="13"/>
      <c r="B286" s="26"/>
      <c r="C286" s="24"/>
      <c r="D286" s="13"/>
      <c r="E286" s="14"/>
      <c r="F286" s="95"/>
    </row>
    <row r="287" spans="1:6" ht="15.5" x14ac:dyDescent="0.35">
      <c r="A287" s="13"/>
      <c r="B287" s="26"/>
      <c r="C287" s="24"/>
      <c r="D287" s="13"/>
      <c r="E287" s="14"/>
      <c r="F287" s="95"/>
    </row>
    <row r="288" spans="1:6" ht="15.5" x14ac:dyDescent="0.35">
      <c r="A288" s="13"/>
      <c r="B288" s="26"/>
      <c r="C288" s="24"/>
      <c r="D288" s="13"/>
      <c r="E288" s="14"/>
      <c r="F288" s="95"/>
    </row>
    <row r="289" spans="1:6" ht="15.5" x14ac:dyDescent="0.35">
      <c r="A289" s="13"/>
      <c r="B289" s="26"/>
      <c r="C289" s="24"/>
      <c r="D289" s="13"/>
      <c r="E289" s="14"/>
      <c r="F289" s="95"/>
    </row>
    <row r="290" spans="1:6" ht="15.5" x14ac:dyDescent="0.35">
      <c r="A290" s="13"/>
      <c r="B290" s="26"/>
      <c r="C290" s="24"/>
      <c r="D290" s="13"/>
      <c r="E290" s="14"/>
      <c r="F290" s="95"/>
    </row>
    <row r="291" spans="1:6" ht="15.5" x14ac:dyDescent="0.35">
      <c r="A291" s="13"/>
      <c r="B291" s="26"/>
      <c r="C291" s="24"/>
      <c r="D291" s="13"/>
      <c r="E291" s="14"/>
      <c r="F291" s="95"/>
    </row>
    <row r="292" spans="1:6" ht="15.5" x14ac:dyDescent="0.35">
      <c r="A292" s="13"/>
      <c r="B292" s="26"/>
      <c r="C292" s="24"/>
      <c r="D292" s="13"/>
      <c r="E292" s="14"/>
      <c r="F292" s="95"/>
    </row>
    <row r="293" spans="1:6" ht="15.5" x14ac:dyDescent="0.35">
      <c r="A293" s="13"/>
      <c r="B293" s="26"/>
      <c r="C293" s="24"/>
      <c r="D293" s="13"/>
      <c r="E293" s="14"/>
      <c r="F293" s="95"/>
    </row>
    <row r="294" spans="1:6" ht="15.5" x14ac:dyDescent="0.35">
      <c r="A294" s="42"/>
      <c r="B294" s="96" t="s">
        <v>108</v>
      </c>
      <c r="C294" s="38"/>
      <c r="D294" s="39"/>
      <c r="E294" s="40"/>
      <c r="F294" s="41"/>
    </row>
    <row r="295" spans="1:6" ht="15.5" x14ac:dyDescent="0.35">
      <c r="A295" s="91"/>
      <c r="B295" s="36" t="s">
        <v>107</v>
      </c>
      <c r="C295" s="97"/>
      <c r="D295" s="98"/>
      <c r="E295" s="99"/>
      <c r="F295" s="32">
        <f>F254</f>
        <v>0</v>
      </c>
    </row>
    <row r="296" spans="1:6" ht="18.5" x14ac:dyDescent="0.45">
      <c r="A296" s="23"/>
      <c r="B296" s="53" t="s">
        <v>56</v>
      </c>
      <c r="C296" s="23"/>
      <c r="D296" s="23"/>
      <c r="E296" s="23"/>
      <c r="F296" s="23"/>
    </row>
    <row r="297" spans="1:6" x14ac:dyDescent="0.35">
      <c r="A297" s="2"/>
      <c r="B297" s="2" t="s">
        <v>57</v>
      </c>
      <c r="C297" s="2"/>
      <c r="D297" s="2"/>
      <c r="E297" s="2"/>
      <c r="F297" s="51">
        <f>F46</f>
        <v>0</v>
      </c>
    </row>
    <row r="298" spans="1:6" x14ac:dyDescent="0.35">
      <c r="A298" s="2"/>
      <c r="B298" s="2"/>
      <c r="C298" s="2"/>
      <c r="D298" s="2"/>
      <c r="E298" s="2"/>
      <c r="F298" s="2"/>
    </row>
    <row r="299" spans="1:6" x14ac:dyDescent="0.35">
      <c r="A299" s="2"/>
      <c r="B299" s="2" t="s">
        <v>55</v>
      </c>
      <c r="C299" s="2"/>
      <c r="D299" s="2"/>
      <c r="E299" s="2"/>
      <c r="F299" s="51">
        <f>F90</f>
        <v>0</v>
      </c>
    </row>
    <row r="300" spans="1:6" x14ac:dyDescent="0.35">
      <c r="A300" s="2"/>
      <c r="B300" s="2"/>
      <c r="C300" s="2"/>
      <c r="D300" s="2"/>
      <c r="E300" s="2"/>
      <c r="F300" s="51"/>
    </row>
    <row r="301" spans="1:6" x14ac:dyDescent="0.35">
      <c r="A301" s="2"/>
      <c r="B301" s="2" t="s">
        <v>88</v>
      </c>
      <c r="C301" s="2"/>
      <c r="D301" s="2"/>
      <c r="E301" s="2"/>
      <c r="F301" s="51">
        <f>F175</f>
        <v>0</v>
      </c>
    </row>
    <row r="302" spans="1:6" x14ac:dyDescent="0.35">
      <c r="A302" s="2"/>
      <c r="B302" s="2"/>
      <c r="C302" s="2"/>
      <c r="D302" s="2"/>
      <c r="E302" s="2"/>
      <c r="F302" s="51"/>
    </row>
    <row r="303" spans="1:6" x14ac:dyDescent="0.35">
      <c r="A303" s="2"/>
      <c r="B303" s="2" t="s">
        <v>92</v>
      </c>
      <c r="C303" s="2"/>
      <c r="D303" s="2"/>
      <c r="E303" s="2"/>
      <c r="F303" s="51">
        <f>F214</f>
        <v>0</v>
      </c>
    </row>
    <row r="304" spans="1:6" x14ac:dyDescent="0.35">
      <c r="A304" s="2"/>
      <c r="B304" s="2"/>
      <c r="C304" s="2"/>
      <c r="D304" s="2"/>
      <c r="E304" s="2"/>
      <c r="F304" s="2"/>
    </row>
    <row r="305" spans="1:6" x14ac:dyDescent="0.35">
      <c r="A305" s="2"/>
      <c r="B305" s="2" t="s">
        <v>58</v>
      </c>
      <c r="C305" s="2"/>
      <c r="D305" s="2"/>
      <c r="E305" s="2"/>
      <c r="F305" s="51">
        <f>F252</f>
        <v>0</v>
      </c>
    </row>
    <row r="306" spans="1:6" x14ac:dyDescent="0.35">
      <c r="A306" s="2"/>
      <c r="B306" s="2"/>
      <c r="C306" s="2"/>
      <c r="D306" s="2"/>
      <c r="E306" s="2"/>
      <c r="F306" s="2"/>
    </row>
    <row r="307" spans="1:6" x14ac:dyDescent="0.35">
      <c r="A307" s="2"/>
      <c r="B307" t="s">
        <v>158</v>
      </c>
      <c r="C307" s="2"/>
      <c r="D307" s="2"/>
      <c r="E307" s="2"/>
      <c r="F307" s="51">
        <f>F295</f>
        <v>0</v>
      </c>
    </row>
    <row r="308" spans="1:6" x14ac:dyDescent="0.35">
      <c r="A308" s="2"/>
      <c r="B308" s="2"/>
      <c r="C308" s="2"/>
      <c r="D308" s="2"/>
      <c r="E308" s="2"/>
      <c r="F308" s="2"/>
    </row>
    <row r="309" spans="1:6" x14ac:dyDescent="0.35">
      <c r="A309" s="2"/>
      <c r="C309" s="2"/>
      <c r="D309" s="2"/>
      <c r="E309" s="2"/>
      <c r="F309" s="43"/>
    </row>
    <row r="310" spans="1:6" x14ac:dyDescent="0.35">
      <c r="A310" s="2"/>
      <c r="B310" s="2"/>
      <c r="C310" s="2"/>
      <c r="D310" s="2"/>
      <c r="E310" s="2"/>
      <c r="F310" s="2"/>
    </row>
    <row r="311" spans="1:6" x14ac:dyDescent="0.35">
      <c r="A311" s="89"/>
      <c r="B311" s="128" t="s">
        <v>109</v>
      </c>
      <c r="C311" s="128"/>
      <c r="D311" s="128"/>
      <c r="E311" s="128"/>
      <c r="F311" s="129">
        <f>SUM(F297:F309)</f>
        <v>0</v>
      </c>
    </row>
  </sheetData>
  <pageMargins left="0.3125" right="0.30208333333333331" top="0.52083333333333337" bottom="0.72916666666666663" header="0.3" footer="0.3"/>
  <pageSetup scale="98" orientation="portrait" horizontalDpi="4294967294" verticalDpi="300" r:id="rId1"/>
  <headerFooter>
    <oddHeader>&amp;LProposed remodelling works&amp;RBlock Two</oddHeader>
    <oddFooter>&amp;C&amp;P</oddFooter>
  </headerFooter>
  <rowBreaks count="5" manualBreakCount="5">
    <brk id="46" max="16383" man="1"/>
    <brk id="90" max="16383" man="1"/>
    <brk id="131" max="16383" man="1"/>
    <brk id="175" max="16383" man="1"/>
    <brk id="21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43"/>
  <sheetViews>
    <sheetView view="pageBreakPreview" topLeftCell="A324" zoomScale="90" zoomScaleNormal="100" zoomScaleSheetLayoutView="90" workbookViewId="0">
      <selection activeCell="E346" sqref="E4:E346"/>
    </sheetView>
  </sheetViews>
  <sheetFormatPr defaultRowHeight="14.5" x14ac:dyDescent="0.35"/>
  <cols>
    <col min="1" max="1" width="4.54296875" customWidth="1"/>
    <col min="2" max="2" width="51.54296875" customWidth="1"/>
    <col min="3" max="3" width="6.26953125" customWidth="1"/>
    <col min="4" max="4" width="5.54296875" customWidth="1"/>
    <col min="5" max="5" width="13.453125" customWidth="1"/>
    <col min="6" max="6" width="17.1796875" customWidth="1"/>
  </cols>
  <sheetData>
    <row r="1" spans="1:6" ht="12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42"/>
      <c r="B2" s="3" t="s">
        <v>9</v>
      </c>
      <c r="C2" s="2"/>
      <c r="D2" s="2"/>
      <c r="E2" s="2"/>
      <c r="F2" s="2"/>
    </row>
    <row r="3" spans="1:6" x14ac:dyDescent="0.35">
      <c r="A3" s="42"/>
      <c r="B3" s="3" t="s">
        <v>6</v>
      </c>
      <c r="C3" s="2"/>
      <c r="D3" s="2"/>
      <c r="E3" s="2"/>
      <c r="F3" s="2"/>
    </row>
    <row r="4" spans="1:6" x14ac:dyDescent="0.35">
      <c r="A4" s="4"/>
      <c r="B4" s="3" t="s">
        <v>7</v>
      </c>
      <c r="C4" s="2"/>
      <c r="D4" s="2"/>
      <c r="E4" s="4"/>
      <c r="F4" s="2"/>
    </row>
    <row r="5" spans="1:6" ht="43.5" x14ac:dyDescent="0.35">
      <c r="A5" s="4" t="s">
        <v>11</v>
      </c>
      <c r="B5" s="5" t="s">
        <v>122</v>
      </c>
      <c r="C5" s="2"/>
      <c r="D5" s="123" t="s">
        <v>8</v>
      </c>
      <c r="E5" s="127"/>
      <c r="F5" s="6">
        <f>E5</f>
        <v>0</v>
      </c>
    </row>
    <row r="6" spans="1:6" x14ac:dyDescent="0.35">
      <c r="A6" s="42"/>
      <c r="B6" s="2" t="s">
        <v>128</v>
      </c>
      <c r="C6" s="2"/>
      <c r="D6" s="2"/>
      <c r="E6" s="2"/>
      <c r="F6" s="2"/>
    </row>
    <row r="7" spans="1:6" x14ac:dyDescent="0.35">
      <c r="A7" s="42"/>
      <c r="B7" s="2"/>
      <c r="C7" s="2"/>
      <c r="D7" s="2"/>
      <c r="E7" s="2"/>
      <c r="F7" s="2"/>
    </row>
    <row r="8" spans="1:6" x14ac:dyDescent="0.35">
      <c r="A8" s="42"/>
      <c r="B8" s="2"/>
      <c r="C8" s="2"/>
      <c r="D8" s="2"/>
      <c r="E8" s="2"/>
      <c r="F8" s="2"/>
    </row>
    <row r="9" spans="1:6" x14ac:dyDescent="0.35">
      <c r="A9" s="42"/>
      <c r="B9" s="2"/>
      <c r="C9" s="2"/>
      <c r="D9" s="2"/>
      <c r="E9" s="2"/>
      <c r="F9" s="2"/>
    </row>
    <row r="10" spans="1:6" x14ac:dyDescent="0.35">
      <c r="A10" s="42"/>
      <c r="B10" s="2"/>
      <c r="C10" s="2"/>
      <c r="D10" s="2"/>
      <c r="E10" s="2"/>
      <c r="F10" s="2"/>
    </row>
    <row r="11" spans="1:6" x14ac:dyDescent="0.35">
      <c r="A11" s="42"/>
      <c r="B11" s="2"/>
      <c r="C11" s="2"/>
      <c r="D11" s="2"/>
      <c r="E11" s="2"/>
      <c r="F11" s="2"/>
    </row>
    <row r="12" spans="1:6" x14ac:dyDescent="0.35">
      <c r="A12" s="42"/>
      <c r="B12" s="2"/>
      <c r="C12" s="2"/>
      <c r="D12" s="2"/>
      <c r="E12" s="2"/>
      <c r="F12" s="2"/>
    </row>
    <row r="13" spans="1:6" x14ac:dyDescent="0.35">
      <c r="A13" s="42"/>
      <c r="B13" s="2"/>
      <c r="C13" s="2"/>
      <c r="D13" s="2"/>
      <c r="E13" s="2"/>
      <c r="F13" s="2"/>
    </row>
    <row r="14" spans="1:6" x14ac:dyDescent="0.35">
      <c r="A14" s="42"/>
      <c r="B14" s="2"/>
      <c r="C14" s="2"/>
      <c r="D14" s="2"/>
      <c r="E14" s="2"/>
      <c r="F14" s="2"/>
    </row>
    <row r="15" spans="1:6" x14ac:dyDescent="0.35">
      <c r="A15" s="42"/>
      <c r="B15" s="2"/>
      <c r="C15" s="2"/>
      <c r="D15" s="2"/>
      <c r="E15" s="2"/>
      <c r="F15" s="2"/>
    </row>
    <row r="16" spans="1:6" x14ac:dyDescent="0.35">
      <c r="A16" s="42"/>
      <c r="B16" s="2"/>
      <c r="C16" s="2"/>
      <c r="D16" s="2"/>
      <c r="E16" s="2"/>
      <c r="F16" s="2"/>
    </row>
    <row r="17" spans="1:6" x14ac:dyDescent="0.35">
      <c r="A17" s="42"/>
      <c r="B17" s="2"/>
      <c r="C17" s="2"/>
      <c r="D17" s="2"/>
      <c r="E17" s="2"/>
      <c r="F17" s="2"/>
    </row>
    <row r="18" spans="1:6" x14ac:dyDescent="0.35">
      <c r="A18" s="42"/>
      <c r="B18" s="2"/>
      <c r="C18" s="2"/>
      <c r="D18" s="2"/>
      <c r="E18" s="2"/>
      <c r="F18" s="2"/>
    </row>
    <row r="19" spans="1:6" x14ac:dyDescent="0.35">
      <c r="A19" s="42"/>
      <c r="B19" s="2"/>
      <c r="C19" s="2"/>
      <c r="D19" s="2"/>
      <c r="E19" s="2"/>
      <c r="F19" s="2"/>
    </row>
    <row r="20" spans="1:6" x14ac:dyDescent="0.35">
      <c r="A20" s="42"/>
      <c r="B20" s="2"/>
      <c r="C20" s="2"/>
      <c r="D20" s="2"/>
      <c r="E20" s="2"/>
      <c r="F20" s="2"/>
    </row>
    <row r="21" spans="1:6" x14ac:dyDescent="0.35">
      <c r="A21" s="42"/>
      <c r="B21" s="2"/>
      <c r="C21" s="2"/>
      <c r="D21" s="2"/>
      <c r="E21" s="2"/>
      <c r="F21" s="2"/>
    </row>
    <row r="22" spans="1:6" x14ac:dyDescent="0.35">
      <c r="A22" s="42"/>
      <c r="B22" s="2"/>
      <c r="C22" s="2"/>
      <c r="D22" s="2"/>
      <c r="E22" s="2"/>
      <c r="F22" s="2"/>
    </row>
    <row r="23" spans="1:6" x14ac:dyDescent="0.35">
      <c r="A23" s="42"/>
      <c r="B23" s="2"/>
      <c r="C23" s="2"/>
      <c r="D23" s="2"/>
      <c r="E23" s="2"/>
      <c r="F23" s="2"/>
    </row>
    <row r="24" spans="1:6" x14ac:dyDescent="0.35">
      <c r="A24" s="42"/>
      <c r="B24" s="2"/>
      <c r="C24" s="2"/>
      <c r="D24" s="2"/>
      <c r="E24" s="2"/>
      <c r="F24" s="2"/>
    </row>
    <row r="25" spans="1:6" x14ac:dyDescent="0.35">
      <c r="A25" s="42"/>
      <c r="B25" s="2"/>
      <c r="C25" s="2"/>
      <c r="D25" s="2"/>
      <c r="E25" s="2"/>
      <c r="F25" s="2"/>
    </row>
    <row r="26" spans="1:6" x14ac:dyDescent="0.35">
      <c r="A26" s="42"/>
      <c r="B26" s="2"/>
      <c r="C26" s="2"/>
      <c r="D26" s="2"/>
      <c r="E26" s="2"/>
      <c r="F26" s="2"/>
    </row>
    <row r="27" spans="1:6" x14ac:dyDescent="0.35">
      <c r="A27" s="42"/>
      <c r="B27" s="2"/>
      <c r="C27" s="2"/>
      <c r="D27" s="2"/>
      <c r="E27" s="2"/>
      <c r="F27" s="2"/>
    </row>
    <row r="28" spans="1:6" x14ac:dyDescent="0.35">
      <c r="A28" s="42"/>
      <c r="B28" s="2"/>
      <c r="C28" s="2"/>
      <c r="D28" s="2"/>
      <c r="E28" s="2"/>
      <c r="F28" s="2"/>
    </row>
    <row r="29" spans="1:6" x14ac:dyDescent="0.35">
      <c r="A29" s="42"/>
      <c r="B29" s="2"/>
      <c r="C29" s="2"/>
      <c r="D29" s="2"/>
      <c r="E29" s="2"/>
      <c r="F29" s="2"/>
    </row>
    <row r="30" spans="1:6" x14ac:dyDescent="0.35">
      <c r="A30" s="42"/>
      <c r="B30" s="2"/>
      <c r="C30" s="2"/>
      <c r="D30" s="2"/>
      <c r="E30" s="2"/>
      <c r="F30" s="2"/>
    </row>
    <row r="31" spans="1:6" x14ac:dyDescent="0.35">
      <c r="A31" s="42"/>
      <c r="B31" s="2"/>
      <c r="C31" s="2"/>
      <c r="D31" s="2"/>
      <c r="E31" s="2"/>
      <c r="F31" s="2"/>
    </row>
    <row r="32" spans="1:6" x14ac:dyDescent="0.35">
      <c r="A32" s="42"/>
      <c r="B32" s="2"/>
      <c r="C32" s="2"/>
      <c r="D32" s="2"/>
      <c r="E32" s="2"/>
      <c r="F32" s="2"/>
    </row>
    <row r="33" spans="1:6" x14ac:dyDescent="0.35">
      <c r="A33" s="42"/>
      <c r="B33" s="2"/>
      <c r="C33" s="2"/>
      <c r="D33" s="2"/>
      <c r="E33" s="2"/>
      <c r="F33" s="2"/>
    </row>
    <row r="34" spans="1:6" x14ac:dyDescent="0.35">
      <c r="A34" s="42"/>
      <c r="B34" s="2"/>
      <c r="C34" s="2"/>
      <c r="D34" s="2"/>
      <c r="E34" s="2"/>
      <c r="F34" s="2"/>
    </row>
    <row r="35" spans="1:6" x14ac:dyDescent="0.35">
      <c r="A35" s="42"/>
      <c r="B35" s="2"/>
      <c r="C35" s="2"/>
      <c r="D35" s="2"/>
      <c r="E35" s="2"/>
      <c r="F35" s="2"/>
    </row>
    <row r="36" spans="1:6" x14ac:dyDescent="0.35">
      <c r="A36" s="42"/>
      <c r="B36" s="2"/>
      <c r="C36" s="2"/>
      <c r="D36" s="2"/>
      <c r="E36" s="2"/>
      <c r="F36" s="2"/>
    </row>
    <row r="37" spans="1:6" x14ac:dyDescent="0.35">
      <c r="A37" s="42"/>
      <c r="B37" s="2"/>
      <c r="C37" s="2"/>
      <c r="D37" s="2"/>
      <c r="E37" s="2"/>
      <c r="F37" s="2"/>
    </row>
    <row r="38" spans="1:6" x14ac:dyDescent="0.35">
      <c r="A38" s="42"/>
      <c r="B38" s="2"/>
      <c r="C38" s="2"/>
      <c r="D38" s="2"/>
      <c r="E38" s="2"/>
      <c r="F38" s="2"/>
    </row>
    <row r="39" spans="1:6" x14ac:dyDescent="0.35">
      <c r="A39" s="42"/>
      <c r="B39" s="2"/>
      <c r="C39" s="2"/>
      <c r="D39" s="2"/>
      <c r="E39" s="2"/>
      <c r="F39" s="2"/>
    </row>
    <row r="40" spans="1:6" x14ac:dyDescent="0.35">
      <c r="A40" s="42"/>
      <c r="B40" s="2"/>
      <c r="C40" s="2"/>
      <c r="D40" s="2"/>
      <c r="E40" s="2"/>
      <c r="F40" s="2"/>
    </row>
    <row r="41" spans="1:6" x14ac:dyDescent="0.35">
      <c r="A41" s="42"/>
      <c r="B41" s="2"/>
      <c r="C41" s="2"/>
      <c r="D41" s="2"/>
      <c r="E41" s="2"/>
      <c r="F41" s="2"/>
    </row>
    <row r="42" spans="1:6" x14ac:dyDescent="0.35">
      <c r="A42" s="42"/>
      <c r="B42" s="2"/>
      <c r="C42" s="2"/>
      <c r="D42" s="2"/>
      <c r="E42" s="2"/>
      <c r="F42" s="2"/>
    </row>
    <row r="43" spans="1:6" x14ac:dyDescent="0.35">
      <c r="A43" s="42"/>
      <c r="B43" s="2"/>
      <c r="C43" s="2"/>
      <c r="D43" s="2"/>
      <c r="E43" s="2"/>
      <c r="F43" s="2"/>
    </row>
    <row r="44" spans="1:6" x14ac:dyDescent="0.35">
      <c r="A44" s="42"/>
      <c r="B44" s="9" t="s">
        <v>129</v>
      </c>
      <c r="C44" s="2"/>
      <c r="D44" s="2"/>
      <c r="E44" s="2"/>
      <c r="F44" s="2"/>
    </row>
    <row r="45" spans="1:6" x14ac:dyDescent="0.35">
      <c r="A45" s="91"/>
      <c r="B45" s="8" t="s">
        <v>15</v>
      </c>
      <c r="C45" s="8"/>
      <c r="D45" s="8"/>
      <c r="E45" s="8"/>
      <c r="F45" s="10">
        <f>SUM(F4:F44)</f>
        <v>0</v>
      </c>
    </row>
    <row r="46" spans="1:6" ht="15.5" x14ac:dyDescent="0.35">
      <c r="A46" s="108"/>
      <c r="B46" s="111" t="s">
        <v>116</v>
      </c>
      <c r="C46" s="124"/>
      <c r="D46" s="108"/>
      <c r="E46" s="109"/>
      <c r="F46" s="110"/>
    </row>
    <row r="47" spans="1:6" ht="15.5" x14ac:dyDescent="0.35">
      <c r="A47" s="13"/>
      <c r="B47" s="11" t="s">
        <v>117</v>
      </c>
      <c r="C47" s="24"/>
      <c r="D47" s="13"/>
      <c r="E47" s="56"/>
      <c r="F47" s="57"/>
    </row>
    <row r="48" spans="1:6" ht="15.5" x14ac:dyDescent="0.35">
      <c r="A48" s="13"/>
      <c r="B48" s="58" t="s">
        <v>59</v>
      </c>
      <c r="C48" s="24"/>
      <c r="D48" s="13"/>
      <c r="E48" s="56"/>
      <c r="F48" s="57"/>
    </row>
    <row r="49" spans="1:6" ht="15.5" x14ac:dyDescent="0.35">
      <c r="A49" s="13"/>
      <c r="B49" s="58" t="s">
        <v>60</v>
      </c>
      <c r="C49" s="24"/>
      <c r="D49" s="13"/>
      <c r="E49" s="56"/>
      <c r="F49" s="57"/>
    </row>
    <row r="50" spans="1:6" ht="33" x14ac:dyDescent="0.35">
      <c r="A50" s="13"/>
      <c r="B50" s="59" t="s">
        <v>123</v>
      </c>
      <c r="C50" s="24"/>
      <c r="D50" s="13"/>
      <c r="E50" s="56"/>
      <c r="F50" s="57"/>
    </row>
    <row r="51" spans="1:6" ht="15.5" x14ac:dyDescent="0.35">
      <c r="A51" s="13"/>
      <c r="B51" s="60" t="s">
        <v>61</v>
      </c>
      <c r="C51" s="24"/>
      <c r="D51" s="13"/>
      <c r="E51" s="56"/>
      <c r="F51" s="57"/>
    </row>
    <row r="52" spans="1:6" ht="17.5" x14ac:dyDescent="0.35">
      <c r="A52" s="13" t="s">
        <v>11</v>
      </c>
      <c r="B52" s="21" t="s">
        <v>62</v>
      </c>
      <c r="C52" s="125">
        <v>2</v>
      </c>
      <c r="D52" s="18" t="s">
        <v>124</v>
      </c>
      <c r="E52" s="56"/>
      <c r="F52" s="57">
        <f>C52*E52</f>
        <v>0</v>
      </c>
    </row>
    <row r="53" spans="1:6" ht="15.5" x14ac:dyDescent="0.35">
      <c r="A53" s="13"/>
      <c r="B53" s="60"/>
      <c r="C53" s="125"/>
      <c r="D53" s="18"/>
      <c r="E53" s="56"/>
      <c r="F53" s="57"/>
    </row>
    <row r="54" spans="1:6" ht="15.5" x14ac:dyDescent="0.35">
      <c r="A54" s="13"/>
      <c r="B54" s="26" t="s">
        <v>69</v>
      </c>
      <c r="C54" s="126"/>
      <c r="D54" s="18"/>
      <c r="E54" s="56"/>
      <c r="F54" s="57"/>
    </row>
    <row r="55" spans="1:6" ht="17.5" x14ac:dyDescent="0.35">
      <c r="A55" s="13" t="s">
        <v>12</v>
      </c>
      <c r="B55" s="21" t="s">
        <v>62</v>
      </c>
      <c r="C55" s="125">
        <v>4</v>
      </c>
      <c r="D55" s="18" t="s">
        <v>124</v>
      </c>
      <c r="E55" s="56"/>
      <c r="F55" s="57">
        <f>C55*E55</f>
        <v>0</v>
      </c>
    </row>
    <row r="56" spans="1:6" ht="15.5" x14ac:dyDescent="0.35">
      <c r="A56" s="13"/>
      <c r="B56" s="21"/>
      <c r="C56" s="126"/>
      <c r="D56" s="18"/>
      <c r="E56" s="56"/>
      <c r="F56" s="57"/>
    </row>
    <row r="57" spans="1:6" ht="15.5" x14ac:dyDescent="0.35">
      <c r="A57" s="13"/>
      <c r="B57" s="61" t="s">
        <v>63</v>
      </c>
      <c r="C57" s="125"/>
      <c r="D57" s="13"/>
      <c r="E57" s="56"/>
      <c r="F57" s="57"/>
    </row>
    <row r="58" spans="1:6" ht="31" x14ac:dyDescent="0.35">
      <c r="A58" s="13"/>
      <c r="B58" s="19" t="s">
        <v>64</v>
      </c>
      <c r="C58" s="125"/>
      <c r="D58" s="13"/>
      <c r="E58" s="56"/>
      <c r="F58" s="57"/>
    </row>
    <row r="59" spans="1:6" ht="15.5" x14ac:dyDescent="0.35">
      <c r="A59" s="13"/>
      <c r="B59" s="20" t="s">
        <v>147</v>
      </c>
      <c r="C59" s="125"/>
      <c r="D59" s="13"/>
      <c r="E59" s="56"/>
      <c r="F59" s="57"/>
    </row>
    <row r="60" spans="1:6" ht="17.5" x14ac:dyDescent="0.35">
      <c r="A60" s="13" t="s">
        <v>13</v>
      </c>
      <c r="B60" s="21" t="s">
        <v>65</v>
      </c>
      <c r="C60" s="125">
        <v>18</v>
      </c>
      <c r="D60" s="18" t="s">
        <v>37</v>
      </c>
      <c r="E60" s="56"/>
      <c r="F60" s="57">
        <f>C60*E60</f>
        <v>0</v>
      </c>
    </row>
    <row r="61" spans="1:6" ht="15.5" x14ac:dyDescent="0.35">
      <c r="A61" s="13"/>
      <c r="B61" s="26"/>
      <c r="C61" s="125"/>
      <c r="D61" s="13"/>
      <c r="E61" s="56"/>
      <c r="F61" s="57"/>
    </row>
    <row r="62" spans="1:6" ht="15.5" x14ac:dyDescent="0.35">
      <c r="A62" s="13"/>
      <c r="B62" s="26" t="s">
        <v>69</v>
      </c>
      <c r="C62" s="126"/>
      <c r="D62" s="13"/>
      <c r="E62" s="56"/>
      <c r="F62" s="57"/>
    </row>
    <row r="63" spans="1:6" ht="15.5" x14ac:dyDescent="0.35">
      <c r="A63" s="13"/>
      <c r="B63" s="27" t="s">
        <v>66</v>
      </c>
      <c r="C63" s="126"/>
      <c r="D63" s="13"/>
      <c r="E63" s="56"/>
      <c r="F63" s="57"/>
    </row>
    <row r="64" spans="1:6" ht="17.5" x14ac:dyDescent="0.35">
      <c r="A64" s="13" t="s">
        <v>14</v>
      </c>
      <c r="B64" s="33" t="s">
        <v>67</v>
      </c>
      <c r="C64" s="125">
        <v>48</v>
      </c>
      <c r="D64" s="18" t="s">
        <v>37</v>
      </c>
      <c r="E64" s="56"/>
      <c r="F64" s="57">
        <f>C64*E64</f>
        <v>0</v>
      </c>
    </row>
    <row r="65" spans="1:6" ht="15.5" x14ac:dyDescent="0.35">
      <c r="A65" s="13"/>
      <c r="B65" s="33"/>
      <c r="C65" s="126"/>
      <c r="D65" s="13"/>
      <c r="E65" s="56"/>
      <c r="F65" s="57"/>
    </row>
    <row r="66" spans="1:6" ht="15.5" x14ac:dyDescent="0.35">
      <c r="A66" s="13"/>
      <c r="B66" s="16" t="s">
        <v>70</v>
      </c>
      <c r="C66" s="24"/>
      <c r="D66" s="13"/>
      <c r="E66" s="56"/>
      <c r="F66" s="57"/>
    </row>
    <row r="67" spans="1:6" ht="46.5" x14ac:dyDescent="0.35">
      <c r="A67" s="13"/>
      <c r="B67" s="59" t="s">
        <v>71</v>
      </c>
      <c r="C67" s="24"/>
      <c r="D67" s="13"/>
      <c r="E67" s="56"/>
      <c r="F67" s="57"/>
    </row>
    <row r="68" spans="1:6" ht="15.5" x14ac:dyDescent="0.35">
      <c r="A68" s="13"/>
      <c r="B68" s="60" t="s">
        <v>72</v>
      </c>
      <c r="C68" s="24"/>
      <c r="D68" s="13"/>
      <c r="E68" s="56"/>
      <c r="F68" s="57"/>
    </row>
    <row r="69" spans="1:6" ht="15.5" x14ac:dyDescent="0.35">
      <c r="A69" s="13"/>
      <c r="B69" s="62" t="s">
        <v>73</v>
      </c>
      <c r="C69" s="24"/>
      <c r="D69" s="13"/>
      <c r="E69" s="56"/>
      <c r="F69" s="57"/>
    </row>
    <row r="70" spans="1:6" ht="15.5" x14ac:dyDescent="0.35">
      <c r="A70" s="13" t="s">
        <v>16</v>
      </c>
      <c r="B70" s="63" t="s">
        <v>74</v>
      </c>
      <c r="C70" s="56">
        <v>0.71</v>
      </c>
      <c r="D70" s="13" t="s">
        <v>75</v>
      </c>
      <c r="E70" s="56"/>
      <c r="F70" s="57">
        <f>C70*E70</f>
        <v>0</v>
      </c>
    </row>
    <row r="71" spans="1:6" ht="15.5" x14ac:dyDescent="0.35">
      <c r="A71" s="13"/>
      <c r="B71" s="107"/>
      <c r="C71" s="56"/>
      <c r="D71" s="13"/>
      <c r="E71" s="56"/>
      <c r="F71" s="57"/>
    </row>
    <row r="72" spans="1:6" ht="15.5" x14ac:dyDescent="0.35">
      <c r="A72" s="13"/>
      <c r="B72" s="62"/>
      <c r="C72" s="56"/>
      <c r="D72" s="13"/>
      <c r="E72" s="56"/>
      <c r="F72" s="57"/>
    </row>
    <row r="73" spans="1:6" ht="15.5" x14ac:dyDescent="0.35">
      <c r="A73" s="13"/>
      <c r="B73" s="63"/>
      <c r="C73" s="56"/>
      <c r="D73" s="13"/>
      <c r="E73" s="56"/>
      <c r="F73" s="57"/>
    </row>
    <row r="74" spans="1:6" ht="15.5" x14ac:dyDescent="0.35">
      <c r="A74" s="13"/>
      <c r="B74" s="63"/>
      <c r="C74" s="56"/>
      <c r="D74" s="13"/>
      <c r="E74" s="56"/>
      <c r="F74" s="57"/>
    </row>
    <row r="75" spans="1:6" ht="15.5" x14ac:dyDescent="0.35">
      <c r="A75" s="13"/>
      <c r="B75" s="63"/>
      <c r="C75" s="56"/>
      <c r="D75" s="13"/>
      <c r="E75" s="56"/>
      <c r="F75" s="57"/>
    </row>
    <row r="76" spans="1:6" ht="15.5" x14ac:dyDescent="0.35">
      <c r="A76" s="13"/>
      <c r="B76" s="63"/>
      <c r="C76" s="56"/>
      <c r="D76" s="13"/>
      <c r="E76" s="56"/>
      <c r="F76" s="57"/>
    </row>
    <row r="77" spans="1:6" ht="15.5" x14ac:dyDescent="0.35">
      <c r="A77" s="13"/>
      <c r="B77" s="63"/>
      <c r="C77" s="56"/>
      <c r="D77" s="13"/>
      <c r="E77" s="56"/>
      <c r="F77" s="57"/>
    </row>
    <row r="78" spans="1:6" ht="15.5" x14ac:dyDescent="0.35">
      <c r="A78" s="13"/>
      <c r="B78" s="63"/>
      <c r="C78" s="56"/>
      <c r="D78" s="13"/>
      <c r="E78" s="56"/>
      <c r="F78" s="57"/>
    </row>
    <row r="79" spans="1:6" ht="15.5" x14ac:dyDescent="0.35">
      <c r="A79" s="13"/>
      <c r="B79" s="63"/>
      <c r="C79" s="56"/>
      <c r="D79" s="13"/>
      <c r="E79" s="56"/>
      <c r="F79" s="57"/>
    </row>
    <row r="80" spans="1:6" ht="15.5" x14ac:dyDescent="0.35">
      <c r="A80" s="13"/>
      <c r="B80" s="63"/>
      <c r="C80" s="56"/>
      <c r="D80" s="13"/>
      <c r="E80" s="56"/>
      <c r="F80" s="57"/>
    </row>
    <row r="81" spans="1:6" ht="15.5" x14ac:dyDescent="0.35">
      <c r="A81" s="13"/>
      <c r="B81" s="63"/>
      <c r="C81" s="56"/>
      <c r="D81" s="13"/>
      <c r="E81" s="56"/>
      <c r="F81" s="57"/>
    </row>
    <row r="82" spans="1:6" ht="15.5" x14ac:dyDescent="0.35">
      <c r="A82" s="34"/>
      <c r="B82" s="28" t="s">
        <v>68</v>
      </c>
      <c r="C82" s="35"/>
      <c r="D82" s="34"/>
      <c r="E82" s="112"/>
      <c r="F82" s="113"/>
    </row>
    <row r="83" spans="1:6" ht="15.5" x14ac:dyDescent="0.35">
      <c r="A83" s="30"/>
      <c r="B83" s="36" t="s">
        <v>15</v>
      </c>
      <c r="C83" s="29"/>
      <c r="D83" s="30"/>
      <c r="E83" s="69"/>
      <c r="F83" s="113">
        <f>SUM(F51:F81)</f>
        <v>0</v>
      </c>
    </row>
    <row r="84" spans="1:6" ht="15.5" x14ac:dyDescent="0.35">
      <c r="A84" s="48"/>
      <c r="B84" s="61" t="s">
        <v>79</v>
      </c>
      <c r="C84" s="57"/>
      <c r="D84" s="13"/>
      <c r="E84" s="56"/>
      <c r="F84" s="57"/>
    </row>
    <row r="85" spans="1:6" ht="15.5" x14ac:dyDescent="0.35">
      <c r="A85" s="42"/>
      <c r="B85" s="16" t="s">
        <v>78</v>
      </c>
      <c r="C85" s="12"/>
      <c r="D85" s="13"/>
      <c r="E85" s="14"/>
      <c r="F85" s="15"/>
    </row>
    <row r="86" spans="1:6" ht="15.5" x14ac:dyDescent="0.35">
      <c r="A86" s="42"/>
      <c r="B86" s="16" t="s">
        <v>17</v>
      </c>
      <c r="C86" s="17"/>
      <c r="D86" s="18"/>
      <c r="E86" s="14"/>
      <c r="F86" s="15"/>
    </row>
    <row r="87" spans="1:6" ht="31" x14ac:dyDescent="0.35">
      <c r="A87" s="42"/>
      <c r="B87" s="19" t="s">
        <v>18</v>
      </c>
      <c r="C87" s="17"/>
      <c r="D87" s="18"/>
      <c r="E87" s="14"/>
      <c r="F87" s="15"/>
    </row>
    <row r="88" spans="1:6" ht="15.5" x14ac:dyDescent="0.35">
      <c r="A88" s="42"/>
      <c r="B88" s="20" t="s">
        <v>19</v>
      </c>
      <c r="C88" s="17"/>
      <c r="D88" s="18"/>
      <c r="E88" s="14"/>
      <c r="F88" s="15"/>
    </row>
    <row r="89" spans="1:6" ht="15.5" x14ac:dyDescent="0.35">
      <c r="A89" s="42"/>
      <c r="B89" s="21" t="s">
        <v>20</v>
      </c>
      <c r="C89" s="17"/>
      <c r="D89" s="18"/>
      <c r="E89" s="14"/>
      <c r="F89" s="15"/>
    </row>
    <row r="90" spans="1:6" ht="17.5" x14ac:dyDescent="0.35">
      <c r="A90" s="42" t="s">
        <v>11</v>
      </c>
      <c r="B90" s="22" t="s">
        <v>21</v>
      </c>
      <c r="C90" s="17">
        <v>48</v>
      </c>
      <c r="D90" s="18" t="s">
        <v>22</v>
      </c>
      <c r="E90" s="14"/>
      <c r="F90" s="15">
        <f>C90*E90</f>
        <v>0</v>
      </c>
    </row>
    <row r="91" spans="1:6" ht="15.5" x14ac:dyDescent="0.35">
      <c r="A91" s="42"/>
      <c r="B91" s="22"/>
      <c r="C91" s="17"/>
      <c r="D91" s="18"/>
      <c r="E91" s="14"/>
      <c r="F91" s="15"/>
    </row>
    <row r="92" spans="1:6" ht="15.5" x14ac:dyDescent="0.35">
      <c r="A92" s="42"/>
      <c r="B92" s="22"/>
      <c r="C92" s="17"/>
      <c r="D92" s="18"/>
      <c r="E92" s="14"/>
      <c r="F92" s="15"/>
    </row>
    <row r="93" spans="1:6" ht="15.5" x14ac:dyDescent="0.35">
      <c r="A93" s="42"/>
      <c r="B93" s="22"/>
      <c r="C93" s="17"/>
      <c r="D93" s="18"/>
      <c r="E93" s="14"/>
      <c r="F93" s="15"/>
    </row>
    <row r="94" spans="1:6" ht="15.5" x14ac:dyDescent="0.35">
      <c r="A94" s="42"/>
      <c r="B94" s="22"/>
      <c r="C94" s="17"/>
      <c r="D94" s="18"/>
      <c r="E94" s="14"/>
      <c r="F94" s="15"/>
    </row>
    <row r="95" spans="1:6" ht="15.5" x14ac:dyDescent="0.35">
      <c r="A95" s="42"/>
      <c r="B95" s="22"/>
      <c r="C95" s="17"/>
      <c r="D95" s="18"/>
      <c r="E95" s="14"/>
      <c r="F95" s="15"/>
    </row>
    <row r="96" spans="1:6" ht="15.5" x14ac:dyDescent="0.35">
      <c r="A96" s="42"/>
      <c r="B96" s="22"/>
      <c r="C96" s="17"/>
      <c r="D96" s="18"/>
      <c r="E96" s="14"/>
      <c r="F96" s="15"/>
    </row>
    <row r="97" spans="1:6" ht="15.5" x14ac:dyDescent="0.35">
      <c r="A97" s="42"/>
      <c r="B97" s="22"/>
      <c r="C97" s="17"/>
      <c r="D97" s="18"/>
      <c r="E97" s="14"/>
      <c r="F97" s="15"/>
    </row>
    <row r="98" spans="1:6" ht="15.5" x14ac:dyDescent="0.35">
      <c r="A98" s="42"/>
      <c r="B98" s="22"/>
      <c r="C98" s="17"/>
      <c r="D98" s="18"/>
      <c r="E98" s="14"/>
      <c r="F98" s="15"/>
    </row>
    <row r="99" spans="1:6" ht="15.5" x14ac:dyDescent="0.35">
      <c r="A99" s="42"/>
      <c r="B99" s="22"/>
      <c r="C99" s="17"/>
      <c r="D99" s="18"/>
      <c r="E99" s="14"/>
      <c r="F99" s="15"/>
    </row>
    <row r="100" spans="1:6" ht="15.5" x14ac:dyDescent="0.35">
      <c r="A100" s="42"/>
      <c r="B100" s="22"/>
      <c r="C100" s="17"/>
      <c r="D100" s="18"/>
      <c r="E100" s="14"/>
      <c r="F100" s="15"/>
    </row>
    <row r="101" spans="1:6" ht="15.5" x14ac:dyDescent="0.35">
      <c r="A101" s="42"/>
      <c r="B101" s="22"/>
      <c r="C101" s="17"/>
      <c r="D101" s="18"/>
      <c r="E101" s="14"/>
      <c r="F101" s="15"/>
    </row>
    <row r="102" spans="1:6" ht="15.5" x14ac:dyDescent="0.35">
      <c r="A102" s="42"/>
      <c r="B102" s="22"/>
      <c r="C102" s="17"/>
      <c r="D102" s="18"/>
      <c r="E102" s="14"/>
      <c r="F102" s="15"/>
    </row>
    <row r="103" spans="1:6" ht="15.5" x14ac:dyDescent="0.35">
      <c r="A103" s="42"/>
      <c r="B103" s="22"/>
      <c r="C103" s="17"/>
      <c r="D103" s="18"/>
      <c r="E103" s="14"/>
      <c r="F103" s="15"/>
    </row>
    <row r="104" spans="1:6" ht="15.5" x14ac:dyDescent="0.35">
      <c r="A104" s="42"/>
      <c r="B104" s="22"/>
      <c r="C104" s="17"/>
      <c r="D104" s="18"/>
      <c r="E104" s="14"/>
      <c r="F104" s="15"/>
    </row>
    <row r="105" spans="1:6" ht="15.5" x14ac:dyDescent="0.35">
      <c r="A105" s="42"/>
      <c r="B105" s="22"/>
      <c r="C105" s="17"/>
      <c r="D105" s="18"/>
      <c r="E105" s="14"/>
      <c r="F105" s="15"/>
    </row>
    <row r="106" spans="1:6" ht="15.5" x14ac:dyDescent="0.35">
      <c r="A106" s="42"/>
      <c r="B106" s="22"/>
      <c r="C106" s="17"/>
      <c r="D106" s="18"/>
      <c r="E106" s="14"/>
      <c r="F106" s="15"/>
    </row>
    <row r="107" spans="1:6" ht="15.5" x14ac:dyDescent="0.35">
      <c r="A107" s="42"/>
      <c r="B107" s="22"/>
      <c r="C107" s="17"/>
      <c r="D107" s="18"/>
      <c r="E107" s="14"/>
      <c r="F107" s="15"/>
    </row>
    <row r="108" spans="1:6" ht="15.5" x14ac:dyDescent="0.35">
      <c r="A108" s="42"/>
      <c r="B108" s="22"/>
      <c r="C108" s="17"/>
      <c r="D108" s="18"/>
      <c r="E108" s="14"/>
      <c r="F108" s="15"/>
    </row>
    <row r="109" spans="1:6" ht="15.5" x14ac:dyDescent="0.35">
      <c r="A109" s="42"/>
      <c r="B109" s="22"/>
      <c r="C109" s="17"/>
      <c r="D109" s="18"/>
      <c r="E109" s="14"/>
      <c r="F109" s="15"/>
    </row>
    <row r="110" spans="1:6" ht="15.5" x14ac:dyDescent="0.35">
      <c r="A110" s="42"/>
      <c r="B110" s="22"/>
      <c r="C110" s="17"/>
      <c r="D110" s="18"/>
      <c r="E110" s="14"/>
      <c r="F110" s="15"/>
    </row>
    <row r="111" spans="1:6" ht="15.5" x14ac:dyDescent="0.35">
      <c r="A111" s="42"/>
      <c r="B111" s="22"/>
      <c r="C111" s="17"/>
      <c r="D111" s="18"/>
      <c r="E111" s="14"/>
      <c r="F111" s="15"/>
    </row>
    <row r="112" spans="1:6" ht="15.5" x14ac:dyDescent="0.35">
      <c r="A112" s="42"/>
      <c r="B112" s="22"/>
      <c r="C112" s="17"/>
      <c r="D112" s="18"/>
      <c r="E112" s="14"/>
      <c r="F112" s="15"/>
    </row>
    <row r="113" spans="1:6" ht="15.5" x14ac:dyDescent="0.35">
      <c r="A113" s="42"/>
      <c r="B113" s="22"/>
      <c r="C113" s="17"/>
      <c r="D113" s="18"/>
      <c r="E113" s="14"/>
      <c r="F113" s="15"/>
    </row>
    <row r="114" spans="1:6" ht="15.5" x14ac:dyDescent="0.35">
      <c r="A114" s="42"/>
      <c r="B114" s="22"/>
      <c r="C114" s="17"/>
      <c r="D114" s="18"/>
      <c r="E114" s="14"/>
      <c r="F114" s="15"/>
    </row>
    <row r="115" spans="1:6" ht="15.5" x14ac:dyDescent="0.35">
      <c r="A115" s="42"/>
      <c r="B115" s="22"/>
      <c r="C115" s="17"/>
      <c r="D115" s="18"/>
      <c r="E115" s="14"/>
      <c r="F115" s="15"/>
    </row>
    <row r="116" spans="1:6" ht="15.5" x14ac:dyDescent="0.35">
      <c r="A116" s="42"/>
      <c r="B116" s="22"/>
      <c r="C116" s="17"/>
      <c r="D116" s="18"/>
      <c r="E116" s="14"/>
      <c r="F116" s="15"/>
    </row>
    <row r="117" spans="1:6" ht="15.5" x14ac:dyDescent="0.35">
      <c r="A117" s="42"/>
      <c r="B117" s="22"/>
      <c r="C117" s="17"/>
      <c r="D117" s="18"/>
      <c r="E117" s="14"/>
      <c r="F117" s="15"/>
    </row>
    <row r="118" spans="1:6" ht="15.5" x14ac:dyDescent="0.35">
      <c r="A118" s="42"/>
      <c r="B118" s="22"/>
      <c r="C118" s="17"/>
      <c r="D118" s="18"/>
      <c r="E118" s="14"/>
      <c r="F118" s="15"/>
    </row>
    <row r="119" spans="1:6" ht="15.5" x14ac:dyDescent="0.35">
      <c r="A119" s="42"/>
      <c r="B119" s="22"/>
      <c r="C119" s="17"/>
      <c r="D119" s="18"/>
      <c r="E119" s="14"/>
      <c r="F119" s="15"/>
    </row>
    <row r="120" spans="1:6" ht="15.5" x14ac:dyDescent="0.35">
      <c r="A120" s="42"/>
      <c r="B120" s="22"/>
      <c r="C120" s="17"/>
      <c r="D120" s="18"/>
      <c r="E120" s="14"/>
      <c r="F120" s="15"/>
    </row>
    <row r="121" spans="1:6" ht="15.5" x14ac:dyDescent="0.35">
      <c r="A121" s="42"/>
      <c r="B121" s="22"/>
      <c r="C121" s="17"/>
      <c r="D121" s="18"/>
      <c r="E121" s="14"/>
      <c r="F121" s="15"/>
    </row>
    <row r="122" spans="1:6" ht="15.5" x14ac:dyDescent="0.35">
      <c r="A122" s="42"/>
      <c r="B122" s="22"/>
      <c r="C122" s="17"/>
      <c r="D122" s="18"/>
      <c r="E122" s="14"/>
      <c r="F122" s="15"/>
    </row>
    <row r="123" spans="1:6" ht="15.5" x14ac:dyDescent="0.35">
      <c r="A123" s="42"/>
      <c r="B123" s="22"/>
      <c r="C123" s="17"/>
      <c r="D123" s="18"/>
      <c r="E123" s="14"/>
      <c r="F123" s="15"/>
    </row>
    <row r="124" spans="1:6" x14ac:dyDescent="0.35">
      <c r="A124" s="42"/>
      <c r="B124" s="9" t="s">
        <v>55</v>
      </c>
      <c r="C124" s="2"/>
      <c r="D124" s="2"/>
      <c r="E124" s="2"/>
      <c r="F124" s="2"/>
    </row>
    <row r="125" spans="1:6" x14ac:dyDescent="0.35">
      <c r="A125" s="91"/>
      <c r="B125" s="8" t="s">
        <v>15</v>
      </c>
      <c r="C125" s="8"/>
      <c r="D125" s="8"/>
      <c r="E125" s="8"/>
      <c r="F125" s="49">
        <f>F90</f>
        <v>0</v>
      </c>
    </row>
    <row r="126" spans="1:6" ht="15.5" x14ac:dyDescent="0.35">
      <c r="A126" s="42"/>
      <c r="B126" s="11" t="s">
        <v>80</v>
      </c>
      <c r="C126" s="55"/>
      <c r="D126" s="13"/>
      <c r="E126" s="56"/>
      <c r="F126" s="57"/>
    </row>
    <row r="127" spans="1:6" ht="15.5" x14ac:dyDescent="0.35">
      <c r="A127" s="42"/>
      <c r="B127" s="11" t="s">
        <v>81</v>
      </c>
      <c r="C127" s="55"/>
      <c r="D127" s="13"/>
      <c r="E127" s="56"/>
      <c r="F127" s="57"/>
    </row>
    <row r="128" spans="1:6" ht="15.5" x14ac:dyDescent="0.35">
      <c r="A128" s="42"/>
      <c r="B128" s="11" t="s">
        <v>94</v>
      </c>
      <c r="C128" s="55"/>
      <c r="D128" s="13"/>
      <c r="E128" s="56"/>
      <c r="F128" s="57"/>
    </row>
    <row r="129" spans="1:6" ht="15.5" x14ac:dyDescent="0.35">
      <c r="A129" s="42"/>
      <c r="B129" s="11" t="s">
        <v>81</v>
      </c>
      <c r="C129" s="55"/>
      <c r="D129" s="13"/>
      <c r="E129" s="56"/>
      <c r="F129" s="57"/>
    </row>
    <row r="130" spans="1:6" ht="15.5" x14ac:dyDescent="0.35">
      <c r="A130" s="42"/>
      <c r="B130" s="11" t="s">
        <v>95</v>
      </c>
      <c r="C130" s="64"/>
      <c r="D130" s="65"/>
      <c r="E130" s="66"/>
      <c r="F130" s="67"/>
    </row>
    <row r="131" spans="1:6" ht="31" x14ac:dyDescent="0.35">
      <c r="A131" s="42"/>
      <c r="B131" s="25" t="s">
        <v>96</v>
      </c>
      <c r="C131" s="55"/>
      <c r="D131" s="13"/>
      <c r="E131" s="56"/>
      <c r="F131" s="57"/>
    </row>
    <row r="132" spans="1:6" ht="15.5" x14ac:dyDescent="0.35">
      <c r="A132" s="42"/>
      <c r="B132" s="26" t="s">
        <v>97</v>
      </c>
      <c r="C132" s="55"/>
      <c r="D132" s="13"/>
      <c r="E132" s="56"/>
      <c r="F132" s="57"/>
    </row>
    <row r="133" spans="1:6" ht="15.5" x14ac:dyDescent="0.35">
      <c r="A133" s="42" t="s">
        <v>11</v>
      </c>
      <c r="B133" s="27" t="s">
        <v>130</v>
      </c>
      <c r="C133" s="73">
        <v>70</v>
      </c>
      <c r="D133" s="13" t="s">
        <v>54</v>
      </c>
      <c r="E133" s="56"/>
      <c r="F133" s="57">
        <f>C133*E133</f>
        <v>0</v>
      </c>
    </row>
    <row r="134" spans="1:6" ht="15.5" x14ac:dyDescent="0.35">
      <c r="A134" s="42"/>
      <c r="B134" s="26"/>
      <c r="C134" s="55"/>
      <c r="D134" s="13"/>
      <c r="E134" s="56"/>
      <c r="F134" s="57"/>
    </row>
    <row r="135" spans="1:6" ht="15.5" x14ac:dyDescent="0.35">
      <c r="A135" s="42" t="s">
        <v>12</v>
      </c>
      <c r="B135" s="26" t="s">
        <v>82</v>
      </c>
      <c r="C135" s="73"/>
      <c r="D135" s="13"/>
      <c r="E135" s="56"/>
      <c r="F135" s="57"/>
    </row>
    <row r="136" spans="1:6" ht="15.5" x14ac:dyDescent="0.35">
      <c r="A136" s="42"/>
      <c r="B136" s="27" t="s">
        <v>83</v>
      </c>
      <c r="C136" s="78"/>
      <c r="D136" s="13"/>
      <c r="E136" s="56"/>
      <c r="F136" s="57"/>
    </row>
    <row r="137" spans="1:6" ht="15.5" x14ac:dyDescent="0.35">
      <c r="A137" s="42" t="s">
        <v>13</v>
      </c>
      <c r="B137" s="33" t="s">
        <v>98</v>
      </c>
      <c r="C137" s="73">
        <v>208</v>
      </c>
      <c r="D137" s="13" t="s">
        <v>54</v>
      </c>
      <c r="E137" s="56"/>
      <c r="F137" s="57">
        <f>C137*E137</f>
        <v>0</v>
      </c>
    </row>
    <row r="138" spans="1:6" ht="15.5" x14ac:dyDescent="0.35">
      <c r="A138" s="42"/>
      <c r="B138" s="26"/>
      <c r="C138" s="79"/>
      <c r="D138" s="65"/>
      <c r="E138" s="66"/>
      <c r="F138" s="67"/>
    </row>
    <row r="139" spans="1:6" ht="15.5" x14ac:dyDescent="0.35">
      <c r="A139" s="42" t="s">
        <v>14</v>
      </c>
      <c r="B139" s="33" t="s">
        <v>99</v>
      </c>
      <c r="C139" s="73">
        <v>332</v>
      </c>
      <c r="D139" s="13" t="s">
        <v>54</v>
      </c>
      <c r="E139" s="56"/>
      <c r="F139" s="57">
        <f>C139*E139</f>
        <v>0</v>
      </c>
    </row>
    <row r="140" spans="1:6" ht="15.5" x14ac:dyDescent="0.35">
      <c r="A140" s="42"/>
      <c r="B140" s="26"/>
      <c r="C140" s="79"/>
      <c r="D140" s="65"/>
      <c r="E140" s="66"/>
      <c r="F140" s="67"/>
    </row>
    <row r="141" spans="1:6" ht="15.5" x14ac:dyDescent="0.35">
      <c r="A141" s="42" t="s">
        <v>16</v>
      </c>
      <c r="B141" s="33" t="s">
        <v>100</v>
      </c>
      <c r="C141" s="73">
        <v>383</v>
      </c>
      <c r="D141" s="13" t="s">
        <v>54</v>
      </c>
      <c r="E141" s="56"/>
      <c r="F141" s="57">
        <f>C141*E141</f>
        <v>0</v>
      </c>
    </row>
    <row r="142" spans="1:6" ht="15.5" x14ac:dyDescent="0.35">
      <c r="A142" s="42"/>
      <c r="B142" s="33"/>
      <c r="C142" s="72"/>
      <c r="D142" s="65"/>
      <c r="E142" s="66"/>
      <c r="F142" s="67"/>
    </row>
    <row r="143" spans="1:6" ht="15.5" x14ac:dyDescent="0.35">
      <c r="A143" s="42" t="s">
        <v>47</v>
      </c>
      <c r="B143" s="33" t="s">
        <v>101</v>
      </c>
      <c r="C143" s="73">
        <v>161</v>
      </c>
      <c r="D143" s="74" t="s">
        <v>54</v>
      </c>
      <c r="E143" s="75"/>
      <c r="F143" s="76">
        <f>C143*E143</f>
        <v>0</v>
      </c>
    </row>
    <row r="144" spans="1:6" ht="12.75" customHeight="1" x14ac:dyDescent="0.35">
      <c r="A144" s="42"/>
      <c r="B144" s="71"/>
      <c r="C144" s="64"/>
      <c r="D144" s="65"/>
      <c r="E144" s="66"/>
      <c r="F144" s="67"/>
    </row>
    <row r="145" spans="1:6" ht="15.5" x14ac:dyDescent="0.35">
      <c r="A145" s="42"/>
      <c r="B145" s="11" t="s">
        <v>84</v>
      </c>
      <c r="C145" s="55"/>
      <c r="D145" s="13"/>
      <c r="E145" s="56"/>
      <c r="F145" s="57"/>
    </row>
    <row r="146" spans="1:6" ht="15.5" x14ac:dyDescent="0.35">
      <c r="A146" s="42"/>
      <c r="B146" s="11" t="s">
        <v>85</v>
      </c>
      <c r="C146" s="55"/>
      <c r="D146" s="13"/>
      <c r="E146" s="56"/>
      <c r="F146" s="57"/>
    </row>
    <row r="147" spans="1:6" ht="15.5" x14ac:dyDescent="0.35">
      <c r="A147" s="42"/>
      <c r="B147" s="11" t="s">
        <v>84</v>
      </c>
      <c r="C147" s="55"/>
      <c r="D147" s="13"/>
      <c r="E147" s="56"/>
      <c r="F147" s="57"/>
    </row>
    <row r="148" spans="1:6" ht="15.5" x14ac:dyDescent="0.35">
      <c r="A148" s="42"/>
      <c r="B148" s="11" t="s">
        <v>85</v>
      </c>
      <c r="C148" s="55"/>
      <c r="D148" s="13"/>
      <c r="E148" s="56"/>
      <c r="F148" s="57"/>
    </row>
    <row r="149" spans="1:6" ht="31" x14ac:dyDescent="0.35">
      <c r="A149" s="42" t="s">
        <v>50</v>
      </c>
      <c r="B149" s="25" t="s">
        <v>103</v>
      </c>
      <c r="C149" s="2"/>
      <c r="D149" s="2"/>
      <c r="E149" s="2"/>
      <c r="F149" s="2"/>
    </row>
    <row r="150" spans="1:6" ht="15.5" x14ac:dyDescent="0.35">
      <c r="A150" s="42"/>
      <c r="B150" s="26" t="s">
        <v>104</v>
      </c>
      <c r="C150" s="55"/>
      <c r="D150" s="18"/>
      <c r="E150" s="56"/>
      <c r="F150" s="57"/>
    </row>
    <row r="151" spans="1:6" ht="17.5" x14ac:dyDescent="0.35">
      <c r="A151" s="42"/>
      <c r="B151" s="27" t="s">
        <v>105</v>
      </c>
      <c r="C151" s="55">
        <v>253</v>
      </c>
      <c r="D151" s="18" t="s">
        <v>22</v>
      </c>
      <c r="E151" s="56"/>
      <c r="F151" s="57">
        <f>C151*E151</f>
        <v>0</v>
      </c>
    </row>
    <row r="152" spans="1:6" ht="12.75" customHeight="1" x14ac:dyDescent="0.35">
      <c r="A152" s="42"/>
      <c r="B152" s="27"/>
      <c r="C152" s="55"/>
      <c r="D152" s="13"/>
      <c r="E152" s="56"/>
      <c r="F152" s="57"/>
    </row>
    <row r="153" spans="1:6" ht="15.5" x14ac:dyDescent="0.35">
      <c r="A153" s="42"/>
      <c r="B153" s="26" t="s">
        <v>86</v>
      </c>
      <c r="C153" s="55"/>
      <c r="D153" s="13"/>
      <c r="E153" s="56"/>
      <c r="F153" s="57"/>
    </row>
    <row r="154" spans="1:6" ht="15.5" x14ac:dyDescent="0.35">
      <c r="A154" s="42" t="s">
        <v>51</v>
      </c>
      <c r="B154" s="27" t="s">
        <v>87</v>
      </c>
      <c r="C154" s="55">
        <v>45</v>
      </c>
      <c r="D154" s="13" t="s">
        <v>54</v>
      </c>
      <c r="E154" s="56"/>
      <c r="F154" s="57">
        <f>C154*E154</f>
        <v>0</v>
      </c>
    </row>
    <row r="155" spans="1:6" ht="11.25" customHeight="1" x14ac:dyDescent="0.35">
      <c r="A155" s="42"/>
      <c r="B155" s="71"/>
      <c r="C155" s="64"/>
      <c r="D155" s="65"/>
      <c r="E155" s="66"/>
      <c r="F155" s="57"/>
    </row>
    <row r="156" spans="1:6" ht="15.5" x14ac:dyDescent="0.35">
      <c r="A156" s="42"/>
      <c r="B156" s="26" t="s">
        <v>93</v>
      </c>
      <c r="C156" s="55"/>
      <c r="D156" s="77"/>
      <c r="E156" s="77"/>
      <c r="F156" s="57"/>
    </row>
    <row r="157" spans="1:6" ht="15.5" x14ac:dyDescent="0.35">
      <c r="A157" s="42" t="s">
        <v>52</v>
      </c>
      <c r="B157" s="27" t="s">
        <v>87</v>
      </c>
      <c r="C157" s="55">
        <v>62</v>
      </c>
      <c r="D157" s="13" t="s">
        <v>54</v>
      </c>
      <c r="E157" s="56"/>
      <c r="F157" s="57">
        <f>C157*E157</f>
        <v>0</v>
      </c>
    </row>
    <row r="158" spans="1:6" x14ac:dyDescent="0.35">
      <c r="A158" s="42"/>
      <c r="B158" s="2"/>
      <c r="C158" s="2"/>
      <c r="D158" s="2"/>
      <c r="E158" s="2"/>
      <c r="F158" s="51"/>
    </row>
    <row r="159" spans="1:6" ht="15.5" x14ac:dyDescent="0.35">
      <c r="A159" s="42"/>
      <c r="B159" s="58" t="s">
        <v>59</v>
      </c>
      <c r="C159" s="55"/>
      <c r="D159" s="13"/>
      <c r="E159" s="56"/>
      <c r="F159" s="57"/>
    </row>
    <row r="160" spans="1:6" ht="16.5" customHeight="1" x14ac:dyDescent="0.35">
      <c r="A160" s="42"/>
      <c r="B160" s="58" t="s">
        <v>60</v>
      </c>
      <c r="C160" s="55"/>
      <c r="D160" s="13"/>
      <c r="E160" s="56"/>
      <c r="F160" s="57"/>
    </row>
    <row r="161" spans="1:6" ht="33" x14ac:dyDescent="0.35">
      <c r="A161" s="42"/>
      <c r="B161" s="59" t="s">
        <v>76</v>
      </c>
      <c r="C161" s="55"/>
      <c r="D161" s="13"/>
      <c r="E161" s="56"/>
      <c r="F161" s="57"/>
    </row>
    <row r="162" spans="1:6" ht="15.5" x14ac:dyDescent="0.35">
      <c r="A162" s="42"/>
      <c r="B162" s="26" t="s">
        <v>131</v>
      </c>
      <c r="C162" s="55"/>
      <c r="D162" s="13"/>
      <c r="E162" s="56"/>
      <c r="F162" s="57"/>
    </row>
    <row r="163" spans="1:6" ht="15.5" x14ac:dyDescent="0.35">
      <c r="A163" s="42"/>
      <c r="B163" s="27" t="s">
        <v>119</v>
      </c>
      <c r="C163" s="55"/>
      <c r="D163" s="13"/>
      <c r="E163" s="56"/>
      <c r="F163" s="57"/>
    </row>
    <row r="164" spans="1:6" ht="17.5" x14ac:dyDescent="0.35">
      <c r="A164" s="42" t="s">
        <v>53</v>
      </c>
      <c r="B164" s="33" t="s">
        <v>62</v>
      </c>
      <c r="C164" s="55">
        <v>3</v>
      </c>
      <c r="D164" s="18" t="s">
        <v>77</v>
      </c>
      <c r="E164" s="56"/>
      <c r="F164" s="57">
        <f>C164*E164</f>
        <v>0</v>
      </c>
    </row>
    <row r="165" spans="1:6" ht="12.75" customHeight="1" x14ac:dyDescent="0.35">
      <c r="A165" s="42"/>
      <c r="B165" s="33"/>
      <c r="C165" s="55"/>
      <c r="D165" s="18"/>
      <c r="E165" s="56"/>
      <c r="F165" s="57"/>
    </row>
    <row r="166" spans="1:6" ht="15.5" x14ac:dyDescent="0.35">
      <c r="A166" s="91"/>
      <c r="B166" s="119" t="s">
        <v>110</v>
      </c>
      <c r="C166" s="106"/>
      <c r="D166" s="104"/>
      <c r="E166" s="69"/>
      <c r="F166" s="70">
        <f>SUM(F133:F164)</f>
        <v>0</v>
      </c>
    </row>
    <row r="167" spans="1:6" ht="15.5" x14ac:dyDescent="0.35">
      <c r="A167" s="42"/>
      <c r="B167" s="11" t="s">
        <v>134</v>
      </c>
      <c r="C167" s="55"/>
      <c r="D167" s="18"/>
      <c r="E167" s="56"/>
      <c r="F167" s="57"/>
    </row>
    <row r="168" spans="1:6" ht="15.5" x14ac:dyDescent="0.35">
      <c r="A168" s="42"/>
      <c r="B168" s="61" t="s">
        <v>63</v>
      </c>
      <c r="C168" s="24"/>
      <c r="D168" s="13"/>
      <c r="E168" s="56"/>
      <c r="F168" s="57"/>
    </row>
    <row r="169" spans="1:6" ht="31" x14ac:dyDescent="0.35">
      <c r="A169" s="42"/>
      <c r="B169" s="19" t="s">
        <v>64</v>
      </c>
      <c r="C169" s="24"/>
      <c r="D169" s="13"/>
      <c r="E169" s="56"/>
      <c r="F169" s="57"/>
    </row>
    <row r="170" spans="1:6" ht="15.5" x14ac:dyDescent="0.35">
      <c r="A170" s="42"/>
      <c r="B170" s="116" t="s">
        <v>133</v>
      </c>
      <c r="C170" s="24"/>
      <c r="D170" s="13"/>
      <c r="E170" s="56"/>
      <c r="F170" s="57"/>
    </row>
    <row r="171" spans="1:6" ht="15.5" x14ac:dyDescent="0.35">
      <c r="A171" s="42"/>
      <c r="B171" s="117" t="s">
        <v>66</v>
      </c>
      <c r="C171" s="24"/>
      <c r="D171" s="13"/>
      <c r="E171" s="56"/>
      <c r="F171" s="57"/>
    </row>
    <row r="172" spans="1:6" ht="17.5" x14ac:dyDescent="0.35">
      <c r="A172" s="42" t="s">
        <v>11</v>
      </c>
      <c r="B172" s="118" t="s">
        <v>67</v>
      </c>
      <c r="C172" s="24">
        <v>27</v>
      </c>
      <c r="D172" s="18" t="s">
        <v>37</v>
      </c>
      <c r="E172" s="56"/>
      <c r="F172" s="57">
        <f>C172*E172</f>
        <v>0</v>
      </c>
    </row>
    <row r="173" spans="1:6" ht="15.5" x14ac:dyDescent="0.35">
      <c r="A173" s="42"/>
      <c r="B173" s="47"/>
      <c r="C173" s="90"/>
      <c r="D173" s="50"/>
      <c r="E173" s="46"/>
      <c r="F173" s="57"/>
    </row>
    <row r="174" spans="1:6" ht="15.5" x14ac:dyDescent="0.35">
      <c r="A174" s="42"/>
      <c r="B174" s="120" t="s">
        <v>121</v>
      </c>
      <c r="C174" s="24"/>
      <c r="D174" s="13"/>
      <c r="E174" s="56"/>
      <c r="F174" s="57"/>
    </row>
    <row r="175" spans="1:6" ht="15.5" x14ac:dyDescent="0.35">
      <c r="A175" s="42"/>
      <c r="B175" s="16" t="s">
        <v>70</v>
      </c>
      <c r="C175" s="24"/>
      <c r="D175" s="13"/>
      <c r="E175" s="56"/>
      <c r="F175" s="57"/>
    </row>
    <row r="176" spans="1:6" ht="31" x14ac:dyDescent="0.35">
      <c r="A176" s="42"/>
      <c r="B176" s="59" t="s">
        <v>120</v>
      </c>
      <c r="C176" s="24"/>
      <c r="D176" s="13"/>
      <c r="E176" s="56"/>
      <c r="F176" s="57"/>
    </row>
    <row r="177" spans="1:6" ht="15.5" x14ac:dyDescent="0.35">
      <c r="A177" s="42"/>
      <c r="B177" s="60" t="s">
        <v>72</v>
      </c>
      <c r="C177" s="24"/>
      <c r="D177" s="13"/>
      <c r="E177" s="56"/>
      <c r="F177" s="57"/>
    </row>
    <row r="178" spans="1:6" ht="15.5" x14ac:dyDescent="0.35">
      <c r="A178" s="42"/>
      <c r="B178" s="62" t="s">
        <v>135</v>
      </c>
      <c r="C178" s="24"/>
      <c r="D178" s="13"/>
      <c r="E178" s="56"/>
      <c r="F178" s="57"/>
    </row>
    <row r="179" spans="1:6" ht="15.5" x14ac:dyDescent="0.35">
      <c r="A179" s="42" t="s">
        <v>12</v>
      </c>
      <c r="B179" s="63" t="s">
        <v>74</v>
      </c>
      <c r="C179" s="121">
        <v>0.45</v>
      </c>
      <c r="D179" s="13" t="s">
        <v>75</v>
      </c>
      <c r="E179" s="56"/>
      <c r="F179" s="57">
        <f>C179*E179</f>
        <v>0</v>
      </c>
    </row>
    <row r="180" spans="1:6" ht="15.5" x14ac:dyDescent="0.35">
      <c r="A180" s="42"/>
      <c r="B180" s="47"/>
      <c r="C180" s="90"/>
      <c r="D180" s="50"/>
      <c r="E180" s="46"/>
      <c r="F180" s="57"/>
    </row>
    <row r="181" spans="1:6" x14ac:dyDescent="0.35">
      <c r="A181" s="1"/>
      <c r="B181" s="68" t="s">
        <v>110</v>
      </c>
      <c r="C181" s="52"/>
      <c r="D181" s="52"/>
      <c r="E181" s="52"/>
      <c r="F181" s="10">
        <f>SUM(F172:F179)</f>
        <v>0</v>
      </c>
    </row>
    <row r="182" spans="1:6" x14ac:dyDescent="0.35">
      <c r="A182" s="114"/>
      <c r="B182" s="44"/>
      <c r="C182" s="9"/>
      <c r="D182" s="9"/>
      <c r="E182" s="9"/>
      <c r="F182" s="103"/>
    </row>
    <row r="183" spans="1:6" x14ac:dyDescent="0.35">
      <c r="A183" s="115"/>
      <c r="B183" s="3" t="s">
        <v>111</v>
      </c>
      <c r="C183" s="9"/>
      <c r="D183" s="9"/>
      <c r="E183" s="9"/>
      <c r="F183" s="103"/>
    </row>
    <row r="184" spans="1:6" x14ac:dyDescent="0.35">
      <c r="A184" s="115"/>
      <c r="B184" s="44" t="s">
        <v>136</v>
      </c>
      <c r="C184" s="9"/>
      <c r="D184" s="9"/>
      <c r="E184" s="9"/>
      <c r="F184" s="103">
        <f>F166</f>
        <v>0</v>
      </c>
    </row>
    <row r="185" spans="1:6" x14ac:dyDescent="0.35">
      <c r="A185" s="115"/>
      <c r="B185" s="44"/>
      <c r="C185" s="9"/>
      <c r="D185" s="9"/>
      <c r="E185" s="9"/>
      <c r="F185" s="103"/>
    </row>
    <row r="186" spans="1:6" x14ac:dyDescent="0.35">
      <c r="A186" s="115"/>
      <c r="B186" s="44" t="s">
        <v>137</v>
      </c>
      <c r="C186" s="9"/>
      <c r="D186" s="9"/>
      <c r="E186" s="9"/>
      <c r="F186" s="103">
        <f>F181</f>
        <v>0</v>
      </c>
    </row>
    <row r="187" spans="1:6" x14ac:dyDescent="0.35">
      <c r="A187" s="115"/>
      <c r="B187" s="44"/>
      <c r="C187" s="9"/>
      <c r="D187" s="9"/>
      <c r="E187" s="9"/>
      <c r="F187" s="103"/>
    </row>
    <row r="188" spans="1:6" x14ac:dyDescent="0.35">
      <c r="A188" s="115"/>
      <c r="B188" s="44"/>
      <c r="C188" s="9"/>
      <c r="D188" s="9"/>
      <c r="E188" s="9"/>
      <c r="F188" s="103"/>
    </row>
    <row r="189" spans="1:6" x14ac:dyDescent="0.35">
      <c r="A189" s="115"/>
      <c r="B189" s="44"/>
      <c r="C189" s="9"/>
      <c r="D189" s="9"/>
      <c r="E189" s="9"/>
      <c r="F189" s="103"/>
    </row>
    <row r="190" spans="1:6" x14ac:dyDescent="0.35">
      <c r="A190" s="115"/>
      <c r="B190" s="44"/>
      <c r="C190" s="9"/>
      <c r="D190" s="9"/>
      <c r="E190" s="9"/>
      <c r="F190" s="103"/>
    </row>
    <row r="191" spans="1:6" x14ac:dyDescent="0.35">
      <c r="A191" s="115"/>
      <c r="B191" s="44"/>
      <c r="C191" s="9"/>
      <c r="D191" s="9"/>
      <c r="E191" s="9"/>
      <c r="F191" s="103"/>
    </row>
    <row r="192" spans="1:6" x14ac:dyDescent="0.35">
      <c r="A192" s="115"/>
      <c r="B192" s="44"/>
      <c r="C192" s="9"/>
      <c r="D192" s="9"/>
      <c r="E192" s="9"/>
      <c r="F192" s="103"/>
    </row>
    <row r="193" spans="1:6" x14ac:dyDescent="0.35">
      <c r="A193" s="115"/>
      <c r="B193" s="44"/>
      <c r="C193" s="9"/>
      <c r="D193" s="9"/>
      <c r="E193" s="9"/>
      <c r="F193" s="103"/>
    </row>
    <row r="194" spans="1:6" x14ac:dyDescent="0.35">
      <c r="A194" s="115"/>
      <c r="B194" s="44"/>
      <c r="C194" s="9"/>
      <c r="D194" s="9"/>
      <c r="E194" s="9"/>
      <c r="F194" s="103"/>
    </row>
    <row r="195" spans="1:6" x14ac:dyDescent="0.35">
      <c r="A195" s="115"/>
      <c r="B195" s="44"/>
      <c r="C195" s="9"/>
      <c r="D195" s="9"/>
      <c r="E195" s="9"/>
      <c r="F195" s="103"/>
    </row>
    <row r="196" spans="1:6" x14ac:dyDescent="0.35">
      <c r="A196" s="115"/>
      <c r="B196" s="44"/>
      <c r="C196" s="9"/>
      <c r="D196" s="9"/>
      <c r="E196" s="9"/>
      <c r="F196" s="103"/>
    </row>
    <row r="197" spans="1:6" x14ac:dyDescent="0.35">
      <c r="A197" s="115"/>
      <c r="B197" s="44"/>
      <c r="C197" s="9"/>
      <c r="D197" s="9"/>
      <c r="E197" s="9"/>
      <c r="F197" s="103"/>
    </row>
    <row r="198" spans="1:6" x14ac:dyDescent="0.35">
      <c r="A198" s="115"/>
      <c r="B198" s="44"/>
      <c r="C198" s="9"/>
      <c r="D198" s="9"/>
      <c r="E198" s="9"/>
      <c r="F198" s="103"/>
    </row>
    <row r="199" spans="1:6" x14ac:dyDescent="0.35">
      <c r="A199" s="115"/>
      <c r="B199" s="44"/>
      <c r="C199" s="9"/>
      <c r="D199" s="9"/>
      <c r="E199" s="9"/>
      <c r="F199" s="103"/>
    </row>
    <row r="200" spans="1:6" x14ac:dyDescent="0.35">
      <c r="A200" s="115"/>
      <c r="B200" s="44"/>
      <c r="C200" s="9"/>
      <c r="D200" s="9"/>
      <c r="E200" s="9"/>
      <c r="F200" s="103"/>
    </row>
    <row r="201" spans="1:6" x14ac:dyDescent="0.35">
      <c r="A201" s="115"/>
      <c r="B201" s="44"/>
      <c r="C201" s="9"/>
      <c r="D201" s="9"/>
      <c r="E201" s="9"/>
      <c r="F201" s="103"/>
    </row>
    <row r="202" spans="1:6" x14ac:dyDescent="0.35">
      <c r="A202" s="115"/>
      <c r="B202" s="44"/>
      <c r="C202" s="9"/>
      <c r="D202" s="9"/>
      <c r="E202" s="9"/>
      <c r="F202" s="103"/>
    </row>
    <row r="203" spans="1:6" x14ac:dyDescent="0.35">
      <c r="A203" s="115"/>
      <c r="B203" s="44"/>
      <c r="C203" s="9"/>
      <c r="D203" s="9"/>
      <c r="E203" s="9"/>
      <c r="F203" s="103"/>
    </row>
    <row r="204" spans="1:6" x14ac:dyDescent="0.35">
      <c r="A204" s="115"/>
      <c r="B204" s="44"/>
      <c r="C204" s="9"/>
      <c r="D204" s="9"/>
      <c r="E204" s="9"/>
      <c r="F204" s="103"/>
    </row>
    <row r="205" spans="1:6" x14ac:dyDescent="0.35">
      <c r="A205" s="115"/>
      <c r="B205" s="44"/>
      <c r="C205" s="9"/>
      <c r="D205" s="9"/>
      <c r="E205" s="9"/>
      <c r="F205" s="103"/>
    </row>
    <row r="206" spans="1:6" x14ac:dyDescent="0.35">
      <c r="A206" s="115"/>
      <c r="B206" s="44"/>
      <c r="C206" s="9"/>
      <c r="D206" s="9"/>
      <c r="E206" s="9"/>
      <c r="F206" s="103"/>
    </row>
    <row r="207" spans="1:6" x14ac:dyDescent="0.35">
      <c r="A207" s="115"/>
      <c r="B207" s="44"/>
      <c r="C207" s="9"/>
      <c r="D207" s="9"/>
      <c r="E207" s="9"/>
      <c r="F207" s="103"/>
    </row>
    <row r="208" spans="1:6" x14ac:dyDescent="0.35">
      <c r="A208" s="115"/>
      <c r="B208" s="44" t="s">
        <v>138</v>
      </c>
      <c r="C208" s="9"/>
      <c r="D208" s="9"/>
      <c r="E208" s="9"/>
      <c r="F208" s="103"/>
    </row>
    <row r="209" spans="1:6" x14ac:dyDescent="0.35">
      <c r="A209" s="1"/>
      <c r="B209" s="68" t="s">
        <v>112</v>
      </c>
      <c r="C209" s="52"/>
      <c r="D209" s="52"/>
      <c r="E209" s="52"/>
      <c r="F209" s="10">
        <f>SUM(F184:F186)</f>
        <v>0</v>
      </c>
    </row>
    <row r="210" spans="1:6" ht="15.5" x14ac:dyDescent="0.35">
      <c r="A210" s="92"/>
      <c r="B210" s="11" t="s">
        <v>23</v>
      </c>
      <c r="C210" s="24"/>
      <c r="D210" s="13"/>
      <c r="E210" s="14"/>
      <c r="F210" s="15"/>
    </row>
    <row r="211" spans="1:6" x14ac:dyDescent="0.35">
      <c r="A211" s="48"/>
      <c r="B211" s="80" t="s">
        <v>24</v>
      </c>
      <c r="C211" s="81"/>
      <c r="D211" s="54"/>
      <c r="E211" s="45"/>
      <c r="F211" s="6"/>
    </row>
    <row r="212" spans="1:6" ht="46.5" x14ac:dyDescent="0.35">
      <c r="A212" s="48"/>
      <c r="B212" s="94" t="s">
        <v>140</v>
      </c>
      <c r="C212" s="81"/>
      <c r="D212" s="54"/>
      <c r="E212" s="45"/>
      <c r="F212" s="6"/>
    </row>
    <row r="213" spans="1:6" x14ac:dyDescent="0.35">
      <c r="A213" s="48"/>
      <c r="B213" s="47" t="s">
        <v>25</v>
      </c>
      <c r="C213" s="81"/>
      <c r="D213" s="54"/>
      <c r="E213" s="45"/>
      <c r="F213" s="6"/>
    </row>
    <row r="214" spans="1:6" x14ac:dyDescent="0.35">
      <c r="A214" s="48" t="s">
        <v>11</v>
      </c>
      <c r="B214" s="83" t="s">
        <v>139</v>
      </c>
      <c r="C214" s="81">
        <v>12</v>
      </c>
      <c r="D214" s="54" t="s">
        <v>26</v>
      </c>
      <c r="E214" s="45"/>
      <c r="F214" s="6">
        <f>C214*E214</f>
        <v>0</v>
      </c>
    </row>
    <row r="215" spans="1:6" x14ac:dyDescent="0.35">
      <c r="A215" s="48"/>
      <c r="B215" s="83"/>
      <c r="C215" s="81"/>
      <c r="D215" s="54"/>
      <c r="E215" s="45"/>
      <c r="F215" s="6"/>
    </row>
    <row r="216" spans="1:6" x14ac:dyDescent="0.35">
      <c r="A216" s="48"/>
      <c r="B216" s="80" t="s">
        <v>89</v>
      </c>
      <c r="C216" s="81"/>
      <c r="D216" s="54"/>
      <c r="E216" s="45"/>
      <c r="F216" s="6"/>
    </row>
    <row r="217" spans="1:6" ht="69" customHeight="1" x14ac:dyDescent="0.35">
      <c r="A217" s="48"/>
      <c r="B217" s="82" t="s">
        <v>90</v>
      </c>
      <c r="C217" s="81"/>
      <c r="D217" s="54"/>
      <c r="E217" s="45"/>
      <c r="F217" s="6"/>
    </row>
    <row r="218" spans="1:6" x14ac:dyDescent="0.35">
      <c r="A218" s="48"/>
      <c r="B218" s="47" t="s">
        <v>91</v>
      </c>
      <c r="C218" s="81"/>
      <c r="D218" s="54"/>
      <c r="E218" s="45"/>
      <c r="F218" s="6"/>
    </row>
    <row r="219" spans="1:6" x14ac:dyDescent="0.35">
      <c r="A219" s="48" t="s">
        <v>12</v>
      </c>
      <c r="B219" s="83" t="s">
        <v>139</v>
      </c>
      <c r="C219" s="81">
        <v>12</v>
      </c>
      <c r="D219" s="54" t="s">
        <v>26</v>
      </c>
      <c r="E219" s="45"/>
      <c r="F219" s="6">
        <f t="shared" ref="F219" si="0">C219*E219</f>
        <v>0</v>
      </c>
    </row>
    <row r="220" spans="1:6" x14ac:dyDescent="0.35">
      <c r="A220" s="48"/>
      <c r="B220" s="47"/>
      <c r="C220" s="81"/>
      <c r="D220" s="54"/>
      <c r="E220" s="45"/>
      <c r="F220" s="6"/>
    </row>
    <row r="221" spans="1:6" x14ac:dyDescent="0.35">
      <c r="A221" s="48"/>
      <c r="B221" s="80" t="s">
        <v>27</v>
      </c>
      <c r="C221" s="81"/>
      <c r="D221" s="54"/>
      <c r="E221" s="45"/>
      <c r="F221" s="6"/>
    </row>
    <row r="222" spans="1:6" ht="46.5" x14ac:dyDescent="0.35">
      <c r="A222" s="48"/>
      <c r="B222" s="94" t="s">
        <v>114</v>
      </c>
      <c r="C222" s="81"/>
      <c r="D222" s="54"/>
      <c r="E222" s="45"/>
      <c r="F222" s="6"/>
    </row>
    <row r="223" spans="1:6" x14ac:dyDescent="0.35">
      <c r="A223" s="48"/>
      <c r="B223" s="47" t="s">
        <v>28</v>
      </c>
      <c r="C223" s="81"/>
      <c r="D223" s="54"/>
      <c r="E223" s="45"/>
      <c r="F223" s="6"/>
    </row>
    <row r="224" spans="1:6" x14ac:dyDescent="0.35">
      <c r="A224" s="48" t="s">
        <v>13</v>
      </c>
      <c r="B224" s="83" t="s">
        <v>29</v>
      </c>
      <c r="C224" s="81">
        <v>6</v>
      </c>
      <c r="D224" s="54" t="s">
        <v>26</v>
      </c>
      <c r="E224" s="45"/>
      <c r="F224" s="6">
        <f>C224*E224</f>
        <v>0</v>
      </c>
    </row>
    <row r="225" spans="1:6" x14ac:dyDescent="0.35">
      <c r="A225" s="48"/>
      <c r="B225" s="82"/>
      <c r="C225" s="81"/>
      <c r="D225" s="54"/>
      <c r="E225" s="45"/>
      <c r="F225" s="6"/>
    </row>
    <row r="226" spans="1:6" x14ac:dyDescent="0.35">
      <c r="A226" s="48"/>
      <c r="B226" s="47"/>
      <c r="C226" s="81"/>
      <c r="D226" s="54"/>
      <c r="E226" s="45"/>
      <c r="F226" s="6"/>
    </row>
    <row r="227" spans="1:6" x14ac:dyDescent="0.35">
      <c r="A227" s="48"/>
      <c r="B227" s="83"/>
      <c r="C227" s="81"/>
      <c r="D227" s="54"/>
      <c r="E227" s="45"/>
      <c r="F227" s="6"/>
    </row>
    <row r="228" spans="1:6" x14ac:dyDescent="0.35">
      <c r="A228" s="48"/>
      <c r="B228" s="47"/>
      <c r="C228" s="81"/>
      <c r="D228" s="54"/>
      <c r="E228" s="45"/>
      <c r="F228" s="6"/>
    </row>
    <row r="229" spans="1:6" x14ac:dyDescent="0.35">
      <c r="A229" s="48"/>
      <c r="B229" s="47"/>
      <c r="C229" s="81"/>
      <c r="D229" s="54"/>
      <c r="E229" s="45"/>
      <c r="F229" s="6"/>
    </row>
    <row r="230" spans="1:6" x14ac:dyDescent="0.35">
      <c r="A230" s="48"/>
      <c r="B230" s="47"/>
      <c r="C230" s="81"/>
      <c r="D230" s="54"/>
      <c r="E230" s="45"/>
      <c r="F230" s="6"/>
    </row>
    <row r="231" spans="1:6" x14ac:dyDescent="0.35">
      <c r="A231" s="48"/>
      <c r="B231" s="47"/>
      <c r="C231" s="81"/>
      <c r="D231" s="54"/>
      <c r="E231" s="45"/>
      <c r="F231" s="6"/>
    </row>
    <row r="232" spans="1:6" x14ac:dyDescent="0.35">
      <c r="A232" s="48"/>
      <c r="B232" s="47"/>
      <c r="C232" s="81"/>
      <c r="D232" s="54"/>
      <c r="E232" s="45"/>
      <c r="F232" s="6"/>
    </row>
    <row r="233" spans="1:6" x14ac:dyDescent="0.35">
      <c r="A233" s="48"/>
      <c r="B233" s="47"/>
      <c r="C233" s="81"/>
      <c r="D233" s="54"/>
      <c r="E233" s="45"/>
      <c r="F233" s="6"/>
    </row>
    <row r="234" spans="1:6" x14ac:dyDescent="0.35">
      <c r="A234" s="48"/>
      <c r="B234" s="47"/>
      <c r="C234" s="81"/>
      <c r="D234" s="54"/>
      <c r="E234" s="45"/>
      <c r="F234" s="6"/>
    </row>
    <row r="235" spans="1:6" x14ac:dyDescent="0.35">
      <c r="A235" s="48"/>
      <c r="B235" s="47"/>
      <c r="C235" s="81"/>
      <c r="D235" s="54"/>
      <c r="E235" s="45"/>
      <c r="F235" s="6"/>
    </row>
    <row r="236" spans="1:6" x14ac:dyDescent="0.35">
      <c r="A236" s="48"/>
      <c r="B236" s="47"/>
      <c r="C236" s="81"/>
      <c r="D236" s="54"/>
      <c r="E236" s="45"/>
      <c r="F236" s="6"/>
    </row>
    <row r="237" spans="1:6" x14ac:dyDescent="0.35">
      <c r="A237" s="48"/>
      <c r="B237" s="47"/>
      <c r="C237" s="81"/>
      <c r="D237" s="54"/>
      <c r="E237" s="45"/>
      <c r="F237" s="6"/>
    </row>
    <row r="238" spans="1:6" x14ac:dyDescent="0.35">
      <c r="A238" s="48"/>
      <c r="B238" s="82"/>
      <c r="C238" s="81"/>
      <c r="D238" s="54"/>
      <c r="E238" s="45"/>
      <c r="F238" s="6"/>
    </row>
    <row r="239" spans="1:6" x14ac:dyDescent="0.35">
      <c r="A239" s="48"/>
      <c r="B239" s="47"/>
      <c r="C239" s="81"/>
      <c r="D239" s="54"/>
      <c r="E239" s="45"/>
      <c r="F239" s="6"/>
    </row>
    <row r="240" spans="1:6" x14ac:dyDescent="0.35">
      <c r="A240" s="48"/>
      <c r="B240" s="83"/>
      <c r="C240" s="81"/>
      <c r="D240" s="54"/>
      <c r="E240" s="45"/>
      <c r="F240" s="6"/>
    </row>
    <row r="241" spans="1:6" x14ac:dyDescent="0.35">
      <c r="A241" s="48"/>
      <c r="B241" s="83"/>
      <c r="C241" s="81"/>
      <c r="D241" s="54"/>
      <c r="E241" s="45"/>
      <c r="F241" s="6"/>
    </row>
    <row r="242" spans="1:6" x14ac:dyDescent="0.35">
      <c r="A242" s="48"/>
      <c r="B242" s="83"/>
      <c r="C242" s="81"/>
      <c r="D242" s="54"/>
      <c r="E242" s="45"/>
      <c r="F242" s="6"/>
    </row>
    <row r="243" spans="1:6" x14ac:dyDescent="0.35">
      <c r="A243" s="48"/>
      <c r="B243" s="83"/>
      <c r="C243" s="81"/>
      <c r="D243" s="54"/>
      <c r="E243" s="45"/>
      <c r="F243" s="6"/>
    </row>
    <row r="244" spans="1:6" x14ac:dyDescent="0.35">
      <c r="A244" s="48"/>
      <c r="B244" s="83"/>
      <c r="C244" s="81"/>
      <c r="D244" s="54"/>
      <c r="E244" s="45"/>
      <c r="F244" s="6"/>
    </row>
    <row r="245" spans="1:6" x14ac:dyDescent="0.35">
      <c r="A245" s="48"/>
      <c r="B245" s="83"/>
      <c r="C245" s="81"/>
      <c r="D245" s="54"/>
      <c r="E245" s="45"/>
      <c r="F245" s="6"/>
    </row>
    <row r="246" spans="1:6" x14ac:dyDescent="0.35">
      <c r="A246" s="48"/>
      <c r="B246" s="83" t="s">
        <v>92</v>
      </c>
      <c r="C246" s="81"/>
      <c r="D246" s="54"/>
      <c r="E246" s="45"/>
      <c r="F246" s="6"/>
    </row>
    <row r="247" spans="1:6" x14ac:dyDescent="0.35">
      <c r="A247" s="93"/>
      <c r="B247" s="84" t="s">
        <v>15</v>
      </c>
      <c r="C247" s="85"/>
      <c r="D247" s="86"/>
      <c r="E247" s="87"/>
      <c r="F247" s="88">
        <f>SUM(F210:F246)</f>
        <v>0</v>
      </c>
    </row>
    <row r="248" spans="1:6" ht="15.5" x14ac:dyDescent="0.35">
      <c r="A248" s="13"/>
      <c r="B248" s="11" t="s">
        <v>31</v>
      </c>
      <c r="C248" s="24"/>
      <c r="D248" s="13"/>
      <c r="E248" s="14"/>
      <c r="F248" s="15"/>
    </row>
    <row r="249" spans="1:6" ht="15.5" x14ac:dyDescent="0.35">
      <c r="A249" s="13"/>
      <c r="B249" s="11" t="s">
        <v>32</v>
      </c>
      <c r="C249" s="24"/>
      <c r="D249" s="13"/>
      <c r="E249" s="14"/>
      <c r="F249" s="15"/>
    </row>
    <row r="250" spans="1:6" ht="15.5" x14ac:dyDescent="0.35">
      <c r="A250" s="13"/>
      <c r="B250" s="11" t="s">
        <v>33</v>
      </c>
      <c r="C250" s="24"/>
      <c r="D250" s="13"/>
      <c r="E250" s="14"/>
      <c r="F250" s="15"/>
    </row>
    <row r="251" spans="1:6" ht="31" x14ac:dyDescent="0.35">
      <c r="A251" s="13"/>
      <c r="B251" s="25" t="s">
        <v>34</v>
      </c>
      <c r="C251" s="24"/>
      <c r="D251" s="13"/>
      <c r="E251" s="14"/>
      <c r="F251" s="15"/>
    </row>
    <row r="252" spans="1:6" ht="15.5" x14ac:dyDescent="0.35">
      <c r="A252" s="13"/>
      <c r="B252" s="26" t="s">
        <v>35</v>
      </c>
      <c r="C252" s="24"/>
      <c r="D252" s="13"/>
      <c r="E252" s="14"/>
      <c r="F252" s="15"/>
    </row>
    <row r="253" spans="1:6" ht="33" x14ac:dyDescent="0.35">
      <c r="A253" s="13" t="s">
        <v>11</v>
      </c>
      <c r="B253" s="27" t="s">
        <v>36</v>
      </c>
      <c r="C253" s="24">
        <v>200</v>
      </c>
      <c r="D253" s="18" t="s">
        <v>37</v>
      </c>
      <c r="E253" s="14"/>
      <c r="F253" s="15">
        <f>C253*E253</f>
        <v>0</v>
      </c>
    </row>
    <row r="254" spans="1:6" ht="15.5" x14ac:dyDescent="0.35">
      <c r="A254" s="13"/>
      <c r="B254" s="26"/>
      <c r="C254" s="24"/>
      <c r="D254" s="13"/>
      <c r="E254" s="14"/>
      <c r="F254" s="15"/>
    </row>
    <row r="255" spans="1:6" ht="31" x14ac:dyDescent="0.35">
      <c r="A255" s="13"/>
      <c r="B255" s="11" t="s">
        <v>38</v>
      </c>
      <c r="C255" s="24"/>
      <c r="D255" s="13"/>
      <c r="E255" s="14"/>
      <c r="F255" s="15"/>
    </row>
    <row r="256" spans="1:6" ht="15.5" x14ac:dyDescent="0.35">
      <c r="A256" s="13"/>
      <c r="B256" s="25" t="s">
        <v>144</v>
      </c>
      <c r="C256" s="24"/>
      <c r="D256" s="13"/>
      <c r="E256" s="14"/>
      <c r="F256" s="15"/>
    </row>
    <row r="257" spans="1:6" ht="17.5" x14ac:dyDescent="0.35">
      <c r="A257" s="13" t="s">
        <v>12</v>
      </c>
      <c r="B257" s="26" t="s">
        <v>35</v>
      </c>
      <c r="C257" s="24">
        <v>205</v>
      </c>
      <c r="D257" s="18" t="s">
        <v>37</v>
      </c>
      <c r="E257" s="14"/>
      <c r="F257" s="15">
        <f>C257*E257</f>
        <v>0</v>
      </c>
    </row>
    <row r="258" spans="1:6" ht="15.5" x14ac:dyDescent="0.35">
      <c r="A258" s="13"/>
      <c r="B258" s="27"/>
      <c r="C258" s="24"/>
      <c r="D258" s="18"/>
      <c r="E258" s="14"/>
      <c r="F258" s="15"/>
    </row>
    <row r="259" spans="1:6" ht="15.5" x14ac:dyDescent="0.35">
      <c r="A259" s="13"/>
      <c r="B259" s="11" t="s">
        <v>39</v>
      </c>
      <c r="C259" s="24"/>
      <c r="D259" s="13"/>
      <c r="E259" s="14"/>
      <c r="F259" s="15"/>
    </row>
    <row r="260" spans="1:6" ht="15.5" x14ac:dyDescent="0.35">
      <c r="A260" s="13"/>
      <c r="B260" s="11" t="s">
        <v>40</v>
      </c>
      <c r="C260" s="24"/>
      <c r="D260" s="13"/>
      <c r="E260" s="14"/>
      <c r="F260" s="15"/>
    </row>
    <row r="261" spans="1:6" ht="31" x14ac:dyDescent="0.35">
      <c r="A261" s="13"/>
      <c r="B261" s="25" t="s">
        <v>141</v>
      </c>
      <c r="C261" s="24"/>
      <c r="D261" s="13"/>
      <c r="E261" s="14"/>
      <c r="F261" s="15"/>
    </row>
    <row r="262" spans="1:6" ht="15.5" x14ac:dyDescent="0.35">
      <c r="A262" s="13"/>
      <c r="B262" s="26" t="s">
        <v>19</v>
      </c>
      <c r="C262" s="24"/>
      <c r="D262" s="13"/>
      <c r="E262" s="14"/>
      <c r="F262" s="15"/>
    </row>
    <row r="263" spans="1:6" ht="15.5" x14ac:dyDescent="0.35">
      <c r="A263" s="13"/>
      <c r="B263" s="27" t="s">
        <v>41</v>
      </c>
      <c r="C263" s="24"/>
      <c r="D263" s="13"/>
      <c r="E263" s="14"/>
      <c r="F263" s="15"/>
    </row>
    <row r="264" spans="1:6" ht="17.5" x14ac:dyDescent="0.35">
      <c r="A264" s="13" t="s">
        <v>13</v>
      </c>
      <c r="B264" s="33" t="s">
        <v>42</v>
      </c>
      <c r="C264" s="24">
        <v>554</v>
      </c>
      <c r="D264" s="18" t="s">
        <v>37</v>
      </c>
      <c r="E264" s="14"/>
      <c r="F264" s="15">
        <f>C264*E264</f>
        <v>0</v>
      </c>
    </row>
    <row r="265" spans="1:6" ht="15.5" x14ac:dyDescent="0.35">
      <c r="A265" s="13"/>
      <c r="B265" s="26"/>
      <c r="C265" s="24"/>
      <c r="D265" s="13"/>
      <c r="E265" s="14"/>
      <c r="F265" s="15"/>
    </row>
    <row r="266" spans="1:6" ht="15.5" x14ac:dyDescent="0.35">
      <c r="A266" s="13"/>
      <c r="B266" s="11" t="s">
        <v>43</v>
      </c>
      <c r="C266" s="24"/>
      <c r="D266" s="13"/>
      <c r="E266" s="14"/>
      <c r="F266" s="15"/>
    </row>
    <row r="267" spans="1:6" ht="31" x14ac:dyDescent="0.35">
      <c r="A267" s="13"/>
      <c r="B267" s="25" t="s">
        <v>102</v>
      </c>
      <c r="C267" s="24"/>
      <c r="D267" s="13"/>
      <c r="E267" s="14"/>
      <c r="F267" s="15"/>
    </row>
    <row r="268" spans="1:6" ht="15.5" x14ac:dyDescent="0.35">
      <c r="A268" s="13"/>
      <c r="B268" s="26" t="s">
        <v>44</v>
      </c>
      <c r="C268" s="24"/>
      <c r="D268" s="13"/>
      <c r="E268" s="14"/>
      <c r="F268" s="15"/>
    </row>
    <row r="269" spans="1:6" ht="17.5" x14ac:dyDescent="0.35">
      <c r="A269" s="13" t="s">
        <v>14</v>
      </c>
      <c r="B269" s="27" t="s">
        <v>45</v>
      </c>
      <c r="C269" s="24">
        <v>554</v>
      </c>
      <c r="D269" s="18" t="s">
        <v>37</v>
      </c>
      <c r="E269" s="14"/>
      <c r="F269" s="15">
        <f>C269*E269</f>
        <v>0</v>
      </c>
    </row>
    <row r="270" spans="1:6" ht="15.5" x14ac:dyDescent="0.35">
      <c r="A270" s="13"/>
      <c r="B270" s="26"/>
      <c r="C270" s="24"/>
      <c r="D270" s="13"/>
      <c r="E270" s="14"/>
      <c r="F270" s="15"/>
    </row>
    <row r="271" spans="1:6" ht="15.5" x14ac:dyDescent="0.35">
      <c r="A271" s="13"/>
      <c r="B271" s="27"/>
      <c r="C271" s="24"/>
      <c r="D271" s="13"/>
      <c r="E271" s="14"/>
      <c r="F271" s="15"/>
    </row>
    <row r="272" spans="1:6" ht="15.5" x14ac:dyDescent="0.35">
      <c r="A272" s="13"/>
      <c r="B272" s="11" t="s">
        <v>46</v>
      </c>
      <c r="C272" s="24"/>
      <c r="D272" s="13"/>
      <c r="E272" s="14"/>
      <c r="F272" s="15"/>
    </row>
    <row r="273" spans="1:6" ht="29" x14ac:dyDescent="0.35">
      <c r="A273" s="13"/>
      <c r="B273" s="37" t="s">
        <v>155</v>
      </c>
      <c r="C273" s="24"/>
      <c r="D273" s="13"/>
      <c r="E273" s="14"/>
      <c r="F273" s="15"/>
    </row>
    <row r="274" spans="1:6" ht="17.5" x14ac:dyDescent="0.35">
      <c r="A274" s="13" t="s">
        <v>16</v>
      </c>
      <c r="B274" s="27" t="s">
        <v>48</v>
      </c>
      <c r="C274" s="24">
        <v>264</v>
      </c>
      <c r="D274" s="18" t="s">
        <v>37</v>
      </c>
      <c r="E274" s="14"/>
      <c r="F274" s="15">
        <f>C274*E274</f>
        <v>0</v>
      </c>
    </row>
    <row r="275" spans="1:6" ht="15.5" x14ac:dyDescent="0.35">
      <c r="A275" s="13"/>
      <c r="B275" s="27"/>
      <c r="C275" s="24"/>
      <c r="D275" s="18"/>
      <c r="E275" s="14"/>
      <c r="F275" s="15"/>
    </row>
    <row r="276" spans="1:6" ht="15.5" x14ac:dyDescent="0.35">
      <c r="A276" s="13"/>
      <c r="B276" s="27"/>
      <c r="C276" s="24"/>
      <c r="D276" s="18"/>
      <c r="E276" s="14"/>
      <c r="F276" s="15"/>
    </row>
    <row r="277" spans="1:6" ht="15.5" x14ac:dyDescent="0.35">
      <c r="A277" s="13"/>
      <c r="B277" s="27"/>
      <c r="C277" s="24"/>
      <c r="D277" s="18"/>
      <c r="E277" s="14"/>
      <c r="F277" s="15"/>
    </row>
    <row r="278" spans="1:6" ht="15.5" x14ac:dyDescent="0.35">
      <c r="A278" s="13"/>
      <c r="B278" s="27"/>
      <c r="C278" s="24"/>
      <c r="D278" s="18"/>
      <c r="E278" s="14"/>
      <c r="F278" s="15"/>
    </row>
    <row r="279" spans="1:6" ht="15.5" x14ac:dyDescent="0.35">
      <c r="A279" s="13"/>
      <c r="B279" s="27"/>
      <c r="C279" s="24"/>
      <c r="D279" s="18"/>
      <c r="E279" s="14"/>
      <c r="F279" s="15"/>
    </row>
    <row r="280" spans="1:6" ht="15.5" x14ac:dyDescent="0.35">
      <c r="A280" s="13"/>
      <c r="B280" s="27"/>
      <c r="C280" s="24"/>
      <c r="D280" s="18"/>
      <c r="E280" s="14"/>
      <c r="F280" s="15"/>
    </row>
    <row r="281" spans="1:6" ht="15.5" x14ac:dyDescent="0.35">
      <c r="A281" s="13"/>
      <c r="B281" s="27"/>
      <c r="C281" s="24"/>
      <c r="D281" s="18"/>
      <c r="E281" s="14"/>
      <c r="F281" s="15"/>
    </row>
    <row r="282" spans="1:6" ht="15.5" x14ac:dyDescent="0.35">
      <c r="A282" s="13"/>
      <c r="B282" s="27"/>
      <c r="C282" s="24"/>
      <c r="D282" s="18"/>
      <c r="E282" s="14"/>
      <c r="F282" s="15"/>
    </row>
    <row r="283" spans="1:6" ht="15.5" x14ac:dyDescent="0.35">
      <c r="A283" s="13"/>
      <c r="B283" s="122" t="s">
        <v>142</v>
      </c>
      <c r="C283" s="24"/>
      <c r="D283" s="18"/>
      <c r="E283" s="14"/>
      <c r="F283" s="15"/>
    </row>
    <row r="284" spans="1:6" ht="15.5" x14ac:dyDescent="0.35">
      <c r="A284" s="30"/>
      <c r="B284" s="36" t="s">
        <v>112</v>
      </c>
      <c r="C284" s="29"/>
      <c r="D284" s="30"/>
      <c r="E284" s="31"/>
      <c r="F284" s="32">
        <f>SUM(F251:F283)</f>
        <v>0</v>
      </c>
    </row>
    <row r="285" spans="1:6" ht="15.5" x14ac:dyDescent="0.35">
      <c r="A285" s="13"/>
      <c r="B285" s="11" t="s">
        <v>106</v>
      </c>
      <c r="C285" s="24"/>
      <c r="D285" s="13"/>
      <c r="E285" s="14"/>
      <c r="F285" s="95"/>
    </row>
    <row r="286" spans="1:6" ht="46.5" x14ac:dyDescent="0.35">
      <c r="A286" s="13" t="s">
        <v>11</v>
      </c>
      <c r="B286" s="26" t="s">
        <v>157</v>
      </c>
      <c r="C286" s="24"/>
      <c r="D286" s="13" t="s">
        <v>8</v>
      </c>
      <c r="E286" s="14"/>
      <c r="F286" s="15">
        <f>E286</f>
        <v>0</v>
      </c>
    </row>
    <row r="287" spans="1:6" ht="15.5" x14ac:dyDescent="0.35">
      <c r="A287" s="13"/>
      <c r="B287" s="26"/>
      <c r="C287" s="24"/>
      <c r="D287" s="13"/>
      <c r="E287" s="14"/>
      <c r="F287" s="95"/>
    </row>
    <row r="288" spans="1:6" ht="15.5" x14ac:dyDescent="0.35">
      <c r="A288" s="13"/>
      <c r="B288" s="26"/>
      <c r="C288" s="24"/>
      <c r="D288" s="13"/>
      <c r="E288" s="14"/>
      <c r="F288" s="95"/>
    </row>
    <row r="289" spans="1:6" ht="15.5" x14ac:dyDescent="0.35">
      <c r="A289" s="13"/>
      <c r="B289" s="26"/>
      <c r="C289" s="24"/>
      <c r="D289" s="13"/>
      <c r="E289" s="14"/>
      <c r="F289" s="95"/>
    </row>
    <row r="290" spans="1:6" ht="15.5" x14ac:dyDescent="0.35">
      <c r="A290" s="13"/>
      <c r="B290" s="26"/>
      <c r="C290" s="24"/>
      <c r="D290" s="13"/>
      <c r="E290" s="14"/>
      <c r="F290" s="95"/>
    </row>
    <row r="291" spans="1:6" ht="15.5" x14ac:dyDescent="0.35">
      <c r="A291" s="13"/>
      <c r="B291" s="26"/>
      <c r="C291" s="24"/>
      <c r="D291" s="13"/>
      <c r="E291" s="14"/>
      <c r="F291" s="95"/>
    </row>
    <row r="292" spans="1:6" ht="15.5" x14ac:dyDescent="0.35">
      <c r="A292" s="13"/>
      <c r="B292" s="26"/>
      <c r="C292" s="24"/>
      <c r="D292" s="13"/>
      <c r="E292" s="14"/>
      <c r="F292" s="95"/>
    </row>
    <row r="293" spans="1:6" ht="15.5" x14ac:dyDescent="0.35">
      <c r="A293" s="13"/>
      <c r="B293" s="26"/>
      <c r="C293" s="24"/>
      <c r="D293" s="13"/>
      <c r="E293" s="14"/>
      <c r="F293" s="95"/>
    </row>
    <row r="294" spans="1:6" ht="15.5" x14ac:dyDescent="0.35">
      <c r="A294" s="13"/>
      <c r="B294" s="26"/>
      <c r="C294" s="24"/>
      <c r="D294" s="13"/>
      <c r="E294" s="14"/>
      <c r="F294" s="95"/>
    </row>
    <row r="295" spans="1:6" ht="15.5" x14ac:dyDescent="0.35">
      <c r="A295" s="13"/>
      <c r="B295" s="26"/>
      <c r="C295" s="24"/>
      <c r="D295" s="13"/>
      <c r="E295" s="14"/>
      <c r="F295" s="95"/>
    </row>
    <row r="296" spans="1:6" ht="15.5" x14ac:dyDescent="0.35">
      <c r="A296" s="13"/>
      <c r="B296" s="26"/>
      <c r="C296" s="24"/>
      <c r="D296" s="13"/>
      <c r="E296" s="14"/>
      <c r="F296" s="95"/>
    </row>
    <row r="297" spans="1:6" ht="15.5" x14ac:dyDescent="0.35">
      <c r="A297" s="13"/>
      <c r="B297" s="26"/>
      <c r="C297" s="24"/>
      <c r="D297" s="13"/>
      <c r="E297" s="14"/>
      <c r="F297" s="95"/>
    </row>
    <row r="298" spans="1:6" ht="15.5" x14ac:dyDescent="0.35">
      <c r="A298" s="13"/>
      <c r="B298" s="26"/>
      <c r="C298" s="24"/>
      <c r="D298" s="13"/>
      <c r="E298" s="14"/>
      <c r="F298" s="95"/>
    </row>
    <row r="299" spans="1:6" ht="15.5" x14ac:dyDescent="0.35">
      <c r="A299" s="13"/>
      <c r="B299" s="26"/>
      <c r="C299" s="24"/>
      <c r="D299" s="13"/>
      <c r="E299" s="14"/>
      <c r="F299" s="95"/>
    </row>
    <row r="300" spans="1:6" ht="15.5" x14ac:dyDescent="0.35">
      <c r="A300" s="13"/>
      <c r="B300" s="26"/>
      <c r="C300" s="24"/>
      <c r="D300" s="13"/>
      <c r="E300" s="14"/>
      <c r="F300" s="95"/>
    </row>
    <row r="301" spans="1:6" ht="15.5" x14ac:dyDescent="0.35">
      <c r="A301" s="13"/>
      <c r="B301" s="26"/>
      <c r="C301" s="24"/>
      <c r="D301" s="13"/>
      <c r="E301" s="14"/>
      <c r="F301" s="95"/>
    </row>
    <row r="302" spans="1:6" ht="15.5" x14ac:dyDescent="0.35">
      <c r="A302" s="13"/>
      <c r="B302" s="26"/>
      <c r="C302" s="24"/>
      <c r="D302" s="13"/>
      <c r="E302" s="14"/>
      <c r="F302" s="95"/>
    </row>
    <row r="303" spans="1:6" ht="15.5" x14ac:dyDescent="0.35">
      <c r="A303" s="13"/>
      <c r="B303" s="26"/>
      <c r="C303" s="24"/>
      <c r="D303" s="13"/>
      <c r="E303" s="14"/>
      <c r="F303" s="95"/>
    </row>
    <row r="304" spans="1:6" ht="15.5" x14ac:dyDescent="0.35">
      <c r="A304" s="13"/>
      <c r="B304" s="26"/>
      <c r="C304" s="24"/>
      <c r="D304" s="13"/>
      <c r="E304" s="14"/>
      <c r="F304" s="95"/>
    </row>
    <row r="305" spans="1:6" ht="15.5" x14ac:dyDescent="0.35">
      <c r="A305" s="13"/>
      <c r="B305" s="26"/>
      <c r="C305" s="24"/>
      <c r="D305" s="13"/>
      <c r="E305" s="14"/>
      <c r="F305" s="95"/>
    </row>
    <row r="306" spans="1:6" ht="15.5" x14ac:dyDescent="0.35">
      <c r="A306" s="13"/>
      <c r="B306" s="26"/>
      <c r="C306" s="24"/>
      <c r="D306" s="13"/>
      <c r="E306" s="14"/>
      <c r="F306" s="95"/>
    </row>
    <row r="307" spans="1:6" ht="15.5" x14ac:dyDescent="0.35">
      <c r="A307" s="13"/>
      <c r="B307" s="26"/>
      <c r="C307" s="24"/>
      <c r="D307" s="13"/>
      <c r="E307" s="14"/>
      <c r="F307" s="95"/>
    </row>
    <row r="308" spans="1:6" ht="15.5" x14ac:dyDescent="0.35">
      <c r="A308" s="13"/>
      <c r="B308" s="26"/>
      <c r="C308" s="24"/>
      <c r="D308" s="13"/>
      <c r="E308" s="14"/>
      <c r="F308" s="95"/>
    </row>
    <row r="309" spans="1:6" ht="15.5" x14ac:dyDescent="0.35">
      <c r="A309" s="13"/>
      <c r="B309" s="26"/>
      <c r="C309" s="24"/>
      <c r="D309" s="13"/>
      <c r="E309" s="14"/>
      <c r="F309" s="95"/>
    </row>
    <row r="310" spans="1:6" ht="15.5" x14ac:dyDescent="0.35">
      <c r="A310" s="13"/>
      <c r="B310" s="26"/>
      <c r="C310" s="24"/>
      <c r="D310" s="13"/>
      <c r="E310" s="14"/>
      <c r="F310" s="95"/>
    </row>
    <row r="311" spans="1:6" ht="15.5" x14ac:dyDescent="0.35">
      <c r="A311" s="13"/>
      <c r="B311" s="26"/>
      <c r="C311" s="24"/>
      <c r="D311" s="13"/>
      <c r="E311" s="14"/>
      <c r="F311" s="95"/>
    </row>
    <row r="312" spans="1:6" ht="15.5" x14ac:dyDescent="0.35">
      <c r="A312" s="13"/>
      <c r="B312" s="26"/>
      <c r="C312" s="24"/>
      <c r="D312" s="13"/>
      <c r="E312" s="14"/>
      <c r="F312" s="95"/>
    </row>
    <row r="313" spans="1:6" ht="15.5" x14ac:dyDescent="0.35">
      <c r="A313" s="13"/>
      <c r="B313" s="26"/>
      <c r="C313" s="24"/>
      <c r="D313" s="13"/>
      <c r="E313" s="14"/>
      <c r="F313" s="95"/>
    </row>
    <row r="314" spans="1:6" ht="15.5" x14ac:dyDescent="0.35">
      <c r="A314" s="13"/>
      <c r="B314" s="26"/>
      <c r="C314" s="24"/>
      <c r="D314" s="13"/>
      <c r="E314" s="14"/>
      <c r="F314" s="95"/>
    </row>
    <row r="315" spans="1:6" ht="15.5" x14ac:dyDescent="0.35">
      <c r="A315" s="13"/>
      <c r="B315" s="26"/>
      <c r="C315" s="24"/>
      <c r="D315" s="13"/>
      <c r="E315" s="14"/>
      <c r="F315" s="95"/>
    </row>
    <row r="316" spans="1:6" ht="15.5" x14ac:dyDescent="0.35">
      <c r="A316" s="13"/>
      <c r="B316" s="26"/>
      <c r="C316" s="24"/>
      <c r="D316" s="13"/>
      <c r="E316" s="14"/>
      <c r="F316" s="95"/>
    </row>
    <row r="317" spans="1:6" ht="15.5" x14ac:dyDescent="0.35">
      <c r="A317" s="13"/>
      <c r="B317" s="26"/>
      <c r="C317" s="24"/>
      <c r="D317" s="13"/>
      <c r="E317" s="14"/>
      <c r="F317" s="95"/>
    </row>
    <row r="318" spans="1:6" ht="15.5" x14ac:dyDescent="0.35">
      <c r="A318" s="13"/>
      <c r="B318" s="26"/>
      <c r="C318" s="24"/>
      <c r="D318" s="13"/>
      <c r="E318" s="14"/>
      <c r="F318" s="95"/>
    </row>
    <row r="319" spans="1:6" ht="15.5" x14ac:dyDescent="0.35">
      <c r="A319" s="13"/>
      <c r="B319" s="26"/>
      <c r="C319" s="24"/>
      <c r="D319" s="13"/>
      <c r="E319" s="14"/>
      <c r="F319" s="95"/>
    </row>
    <row r="320" spans="1:6" ht="15.5" x14ac:dyDescent="0.35">
      <c r="A320" s="13"/>
      <c r="B320" s="26"/>
      <c r="C320" s="24"/>
      <c r="D320" s="13"/>
      <c r="E320" s="14"/>
      <c r="F320" s="95"/>
    </row>
    <row r="321" spans="1:6" ht="15.5" x14ac:dyDescent="0.35">
      <c r="A321" s="13"/>
      <c r="B321" s="26"/>
      <c r="C321" s="24"/>
      <c r="D321" s="13"/>
      <c r="E321" s="14"/>
      <c r="F321" s="95"/>
    </row>
    <row r="322" spans="1:6" ht="15.5" x14ac:dyDescent="0.35">
      <c r="A322" s="13"/>
      <c r="B322" s="26"/>
      <c r="C322" s="24"/>
      <c r="D322" s="13"/>
      <c r="E322" s="14"/>
      <c r="F322" s="95"/>
    </row>
    <row r="323" spans="1:6" ht="15.5" x14ac:dyDescent="0.35">
      <c r="A323" s="13"/>
      <c r="B323" s="26"/>
      <c r="C323" s="24"/>
      <c r="D323" s="13"/>
      <c r="E323" s="14"/>
      <c r="F323" s="95"/>
    </row>
    <row r="324" spans="1:6" ht="15.5" x14ac:dyDescent="0.35">
      <c r="A324" s="42"/>
      <c r="B324" s="96" t="s">
        <v>108</v>
      </c>
      <c r="C324" s="38"/>
      <c r="D324" s="39"/>
      <c r="E324" s="40"/>
      <c r="F324" s="41"/>
    </row>
    <row r="325" spans="1:6" ht="15.5" x14ac:dyDescent="0.35">
      <c r="A325" s="91"/>
      <c r="B325" s="36" t="s">
        <v>107</v>
      </c>
      <c r="C325" s="97"/>
      <c r="D325" s="98"/>
      <c r="E325" s="99"/>
      <c r="F325" s="32">
        <f>F286</f>
        <v>0</v>
      </c>
    </row>
    <row r="326" spans="1:6" ht="18.5" x14ac:dyDescent="0.45">
      <c r="A326" s="23"/>
      <c r="B326" s="53" t="s">
        <v>56</v>
      </c>
      <c r="C326" s="23"/>
      <c r="D326" s="23"/>
      <c r="E326" s="23"/>
      <c r="F326" s="23"/>
    </row>
    <row r="327" spans="1:6" x14ac:dyDescent="0.35">
      <c r="A327" s="2"/>
      <c r="B327" s="2" t="s">
        <v>57</v>
      </c>
      <c r="C327" s="2"/>
      <c r="D327" s="2"/>
      <c r="E327" s="2"/>
      <c r="F327" s="51">
        <f>F45</f>
        <v>0</v>
      </c>
    </row>
    <row r="328" spans="1:6" x14ac:dyDescent="0.35">
      <c r="A328" s="2"/>
      <c r="B328" s="2"/>
      <c r="C328" s="2"/>
      <c r="D328" s="2"/>
      <c r="E328" s="2"/>
      <c r="F328" s="2"/>
    </row>
    <row r="329" spans="1:6" x14ac:dyDescent="0.35">
      <c r="A329" s="2"/>
      <c r="B329" s="2" t="s">
        <v>152</v>
      </c>
      <c r="C329" s="2"/>
      <c r="D329" s="2"/>
      <c r="E329" s="2"/>
      <c r="F329" s="51">
        <f>F83</f>
        <v>0</v>
      </c>
    </row>
    <row r="330" spans="1:6" x14ac:dyDescent="0.35">
      <c r="A330" s="2"/>
      <c r="B330" s="2"/>
      <c r="C330" s="2"/>
      <c r="D330" s="2"/>
      <c r="E330" s="2"/>
      <c r="F330" s="2"/>
    </row>
    <row r="331" spans="1:6" x14ac:dyDescent="0.35">
      <c r="A331" s="2"/>
      <c r="B331" s="2" t="s">
        <v>55</v>
      </c>
      <c r="C331" s="2"/>
      <c r="D331" s="2"/>
      <c r="E331" s="2"/>
      <c r="F331" s="51">
        <f>F125</f>
        <v>0</v>
      </c>
    </row>
    <row r="332" spans="1:6" x14ac:dyDescent="0.35">
      <c r="A332" s="2"/>
      <c r="B332" s="2"/>
      <c r="C332" s="2"/>
      <c r="D332" s="2"/>
      <c r="E332" s="2"/>
      <c r="F332" s="51"/>
    </row>
    <row r="333" spans="1:6" x14ac:dyDescent="0.35">
      <c r="A333" s="2"/>
      <c r="B333" s="2" t="s">
        <v>88</v>
      </c>
      <c r="C333" s="2"/>
      <c r="D333" s="2"/>
      <c r="E333" s="2"/>
      <c r="F333" s="51">
        <f>F209</f>
        <v>0</v>
      </c>
    </row>
    <row r="334" spans="1:6" x14ac:dyDescent="0.35">
      <c r="A334" s="2"/>
      <c r="B334" s="2"/>
      <c r="C334" s="2"/>
      <c r="D334" s="2"/>
      <c r="E334" s="2"/>
      <c r="F334" s="51"/>
    </row>
    <row r="335" spans="1:6" x14ac:dyDescent="0.35">
      <c r="A335" s="2"/>
      <c r="B335" s="2" t="s">
        <v>92</v>
      </c>
      <c r="C335" s="2"/>
      <c r="D335" s="2"/>
      <c r="E335" s="2"/>
      <c r="F335" s="51">
        <f>F247</f>
        <v>0</v>
      </c>
    </row>
    <row r="336" spans="1:6" x14ac:dyDescent="0.35">
      <c r="A336" s="2"/>
      <c r="B336" s="2"/>
      <c r="C336" s="2"/>
      <c r="D336" s="2"/>
      <c r="E336" s="2"/>
      <c r="F336" s="2"/>
    </row>
    <row r="337" spans="1:6" x14ac:dyDescent="0.35">
      <c r="A337" s="2"/>
      <c r="B337" s="2" t="s">
        <v>58</v>
      </c>
      <c r="C337" s="2"/>
      <c r="D337" s="2"/>
      <c r="E337" s="2"/>
      <c r="F337" s="51">
        <f>F284</f>
        <v>0</v>
      </c>
    </row>
    <row r="338" spans="1:6" x14ac:dyDescent="0.35">
      <c r="A338" s="2"/>
      <c r="B338" s="2"/>
      <c r="C338" s="2"/>
      <c r="D338" s="2"/>
      <c r="E338" s="2"/>
      <c r="F338" s="2"/>
    </row>
    <row r="339" spans="1:6" x14ac:dyDescent="0.35">
      <c r="A339" s="2"/>
      <c r="B339" t="s">
        <v>158</v>
      </c>
      <c r="C339" s="2"/>
      <c r="D339" s="2"/>
      <c r="E339" s="2"/>
      <c r="F339" s="51">
        <f>F325</f>
        <v>0</v>
      </c>
    </row>
    <row r="340" spans="1:6" x14ac:dyDescent="0.35">
      <c r="A340" s="2"/>
      <c r="B340" s="2"/>
      <c r="C340" s="2"/>
      <c r="D340" s="2"/>
      <c r="E340" s="2"/>
      <c r="F340" s="2"/>
    </row>
    <row r="341" spans="1:6" x14ac:dyDescent="0.35">
      <c r="A341" s="2"/>
      <c r="C341" s="2"/>
      <c r="D341" s="2"/>
      <c r="E341" s="2"/>
      <c r="F341" s="43"/>
    </row>
    <row r="342" spans="1:6" x14ac:dyDescent="0.35">
      <c r="A342" s="2"/>
      <c r="B342" s="2"/>
      <c r="C342" s="2"/>
      <c r="D342" s="2"/>
      <c r="E342" s="2"/>
      <c r="F342" s="2"/>
    </row>
    <row r="343" spans="1:6" x14ac:dyDescent="0.35">
      <c r="A343" s="89"/>
      <c r="B343" s="128" t="s">
        <v>109</v>
      </c>
      <c r="C343" s="128"/>
      <c r="D343" s="128"/>
      <c r="E343" s="128"/>
      <c r="F343" s="129">
        <f>SUM(F327:F341)</f>
        <v>0</v>
      </c>
    </row>
  </sheetData>
  <pageMargins left="0.375" right="0.375" top="0.51041666666666663" bottom="0.95833333333333337" header="0.3" footer="0.3"/>
  <pageSetup scale="99" orientation="portrait" horizontalDpi="4294967294" verticalDpi="300" r:id="rId1"/>
  <headerFooter>
    <oddHeader>&amp;LProposed remodelling works&amp;RBlock Three</oddHeader>
    <oddFooter xml:space="preserve">&amp;C&amp;P
</oddFooter>
  </headerFooter>
  <rowBreaks count="2" manualBreakCount="2">
    <brk id="125" max="5" man="1"/>
    <brk id="1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10"/>
  <sheetViews>
    <sheetView view="pageBreakPreview" topLeftCell="A281" zoomScale="90" zoomScaleNormal="100" zoomScaleSheetLayoutView="90" workbookViewId="0">
      <selection activeCell="E12" sqref="E12"/>
    </sheetView>
  </sheetViews>
  <sheetFormatPr defaultRowHeight="14.5" x14ac:dyDescent="0.35"/>
  <cols>
    <col min="1" max="1" width="4.26953125" customWidth="1"/>
    <col min="2" max="2" width="50.54296875" customWidth="1"/>
    <col min="3" max="3" width="6.453125" customWidth="1"/>
    <col min="4" max="4" width="7" customWidth="1"/>
    <col min="5" max="5" width="14.453125" customWidth="1"/>
    <col min="6" max="6" width="15.816406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42"/>
      <c r="B2" s="3" t="s">
        <v>9</v>
      </c>
      <c r="C2" s="2"/>
      <c r="D2" s="2"/>
      <c r="E2" s="2"/>
      <c r="F2" s="2"/>
    </row>
    <row r="3" spans="1:6" x14ac:dyDescent="0.35">
      <c r="A3" s="42"/>
      <c r="B3" s="3" t="s">
        <v>6</v>
      </c>
      <c r="C3" s="2"/>
      <c r="D3" s="2"/>
      <c r="E3" s="2"/>
      <c r="F3" s="2"/>
    </row>
    <row r="4" spans="1:6" x14ac:dyDescent="0.35">
      <c r="A4" s="42"/>
      <c r="B4" s="3" t="s">
        <v>10</v>
      </c>
      <c r="C4" s="2"/>
      <c r="D4" s="2"/>
      <c r="E4" s="2"/>
      <c r="F4" s="2"/>
    </row>
    <row r="5" spans="1:6" ht="21" customHeight="1" x14ac:dyDescent="0.35">
      <c r="A5" s="4" t="s">
        <v>11</v>
      </c>
      <c r="B5" s="47" t="s">
        <v>132</v>
      </c>
      <c r="C5" s="2"/>
      <c r="D5" s="4" t="s">
        <v>8</v>
      </c>
      <c r="E5" s="6"/>
      <c r="F5" s="6">
        <f>E5</f>
        <v>0</v>
      </c>
    </row>
    <row r="6" spans="1:6" x14ac:dyDescent="0.35">
      <c r="A6" s="4"/>
      <c r="B6" s="5"/>
      <c r="C6" s="2"/>
      <c r="D6" s="4"/>
      <c r="E6" s="6"/>
      <c r="F6" s="6"/>
    </row>
    <row r="7" spans="1:6" ht="16.5" customHeight="1" x14ac:dyDescent="0.35">
      <c r="A7" s="4" t="s">
        <v>12</v>
      </c>
      <c r="B7" s="47" t="s">
        <v>126</v>
      </c>
      <c r="C7" s="2"/>
      <c r="D7" s="4" t="s">
        <v>8</v>
      </c>
      <c r="E7" s="6"/>
      <c r="F7" s="6">
        <f t="shared" ref="F6:F16" si="0">E7</f>
        <v>0</v>
      </c>
    </row>
    <row r="8" spans="1:6" x14ac:dyDescent="0.35">
      <c r="A8" s="4"/>
      <c r="B8" s="5"/>
      <c r="C8" s="2"/>
      <c r="D8" s="4"/>
      <c r="E8" s="6"/>
      <c r="F8" s="6"/>
    </row>
    <row r="9" spans="1:6" x14ac:dyDescent="0.35">
      <c r="A9" s="4"/>
      <c r="B9" s="3" t="s">
        <v>7</v>
      </c>
      <c r="C9" s="2"/>
      <c r="D9" s="4"/>
      <c r="E9" s="2"/>
      <c r="F9" s="6"/>
    </row>
    <row r="10" spans="1:6" ht="29" x14ac:dyDescent="0.35">
      <c r="A10" s="4" t="s">
        <v>13</v>
      </c>
      <c r="B10" s="7" t="s">
        <v>127</v>
      </c>
      <c r="C10" s="2"/>
      <c r="D10" s="4" t="s">
        <v>8</v>
      </c>
      <c r="E10" s="6"/>
      <c r="F10" s="6">
        <f t="shared" si="0"/>
        <v>0</v>
      </c>
    </row>
    <row r="11" spans="1:6" x14ac:dyDescent="0.35">
      <c r="A11" s="4"/>
      <c r="B11" s="2"/>
      <c r="C11" s="2"/>
      <c r="D11" s="4"/>
      <c r="E11" s="2"/>
      <c r="F11" s="6"/>
    </row>
    <row r="12" spans="1:6" ht="45.75" customHeight="1" x14ac:dyDescent="0.35">
      <c r="A12" s="4" t="s">
        <v>14</v>
      </c>
      <c r="B12" s="5" t="s">
        <v>122</v>
      </c>
      <c r="C12" s="2"/>
      <c r="D12" s="4" t="s">
        <v>8</v>
      </c>
      <c r="E12" s="6"/>
      <c r="F12" s="6">
        <f t="shared" si="0"/>
        <v>0</v>
      </c>
    </row>
    <row r="13" spans="1:6" x14ac:dyDescent="0.35">
      <c r="A13" s="42"/>
      <c r="B13" s="2" t="s">
        <v>128</v>
      </c>
      <c r="C13" s="2"/>
      <c r="D13" s="2"/>
      <c r="E13" s="2"/>
      <c r="F13" s="6"/>
    </row>
    <row r="14" spans="1:6" ht="48.75" customHeight="1" x14ac:dyDescent="0.35">
      <c r="A14" s="4" t="s">
        <v>16</v>
      </c>
      <c r="B14" s="7" t="s">
        <v>49</v>
      </c>
      <c r="C14" s="2"/>
      <c r="D14" s="4" t="s">
        <v>8</v>
      </c>
      <c r="E14" s="45"/>
      <c r="F14" s="6">
        <f t="shared" si="0"/>
        <v>0</v>
      </c>
    </row>
    <row r="15" spans="1:6" x14ac:dyDescent="0.35">
      <c r="A15" s="42"/>
      <c r="B15" s="2"/>
      <c r="C15" s="2"/>
      <c r="D15" s="2"/>
      <c r="E15" s="2"/>
      <c r="F15" s="6"/>
    </row>
    <row r="16" spans="1:6" ht="29" x14ac:dyDescent="0.35">
      <c r="A16" s="4" t="s">
        <v>47</v>
      </c>
      <c r="B16" s="7" t="s">
        <v>143</v>
      </c>
      <c r="C16" s="2"/>
      <c r="D16" s="42" t="s">
        <v>8</v>
      </c>
      <c r="E16" s="43"/>
      <c r="F16" s="6">
        <f t="shared" si="0"/>
        <v>0</v>
      </c>
    </row>
    <row r="17" spans="1:6" x14ac:dyDescent="0.35">
      <c r="A17" s="42"/>
      <c r="B17" s="2"/>
      <c r="C17" s="2"/>
      <c r="D17" s="2"/>
      <c r="E17" s="2"/>
      <c r="F17" s="2"/>
    </row>
    <row r="18" spans="1:6" x14ac:dyDescent="0.35">
      <c r="A18" s="42"/>
      <c r="B18" s="2"/>
      <c r="C18" s="2"/>
      <c r="D18" s="2"/>
      <c r="E18" s="2"/>
      <c r="F18" s="2"/>
    </row>
    <row r="19" spans="1:6" x14ac:dyDescent="0.35">
      <c r="A19" s="42"/>
      <c r="B19" s="2"/>
      <c r="C19" s="2"/>
      <c r="D19" s="2"/>
      <c r="E19" s="2"/>
      <c r="F19" s="2"/>
    </row>
    <row r="20" spans="1:6" x14ac:dyDescent="0.35">
      <c r="A20" s="42"/>
      <c r="B20" s="2"/>
      <c r="C20" s="2"/>
      <c r="D20" s="2"/>
      <c r="E20" s="2"/>
      <c r="F20" s="2"/>
    </row>
    <row r="21" spans="1:6" x14ac:dyDescent="0.35">
      <c r="A21" s="42"/>
      <c r="B21" s="2"/>
      <c r="C21" s="2"/>
      <c r="D21" s="2"/>
      <c r="E21" s="2"/>
      <c r="F21" s="2"/>
    </row>
    <row r="22" spans="1:6" x14ac:dyDescent="0.35">
      <c r="A22" s="42"/>
      <c r="B22" s="2"/>
      <c r="C22" s="2"/>
      <c r="D22" s="2"/>
      <c r="E22" s="2"/>
      <c r="F22" s="2"/>
    </row>
    <row r="23" spans="1:6" x14ac:dyDescent="0.35">
      <c r="A23" s="42"/>
      <c r="B23" s="2"/>
      <c r="C23" s="2"/>
      <c r="D23" s="2"/>
      <c r="E23" s="2"/>
      <c r="F23" s="2"/>
    </row>
    <row r="24" spans="1:6" x14ac:dyDescent="0.35">
      <c r="A24" s="42"/>
      <c r="B24" s="2"/>
      <c r="C24" s="2"/>
      <c r="D24" s="2"/>
      <c r="E24" s="2"/>
      <c r="F24" s="2"/>
    </row>
    <row r="25" spans="1:6" x14ac:dyDescent="0.35">
      <c r="A25" s="42"/>
      <c r="B25" s="2"/>
      <c r="C25" s="2"/>
      <c r="D25" s="2"/>
      <c r="E25" s="2"/>
      <c r="F25" s="2"/>
    </row>
    <row r="26" spans="1:6" x14ac:dyDescent="0.35">
      <c r="A26" s="42"/>
      <c r="B26" s="2"/>
      <c r="C26" s="2"/>
      <c r="D26" s="2"/>
      <c r="E26" s="2"/>
      <c r="F26" s="2"/>
    </row>
    <row r="27" spans="1:6" x14ac:dyDescent="0.35">
      <c r="A27" s="42"/>
      <c r="B27" s="2"/>
      <c r="C27" s="2"/>
      <c r="D27" s="2"/>
      <c r="E27" s="2"/>
      <c r="F27" s="2"/>
    </row>
    <row r="28" spans="1:6" x14ac:dyDescent="0.35">
      <c r="A28" s="42"/>
      <c r="B28" s="2"/>
      <c r="C28" s="2"/>
      <c r="D28" s="2"/>
      <c r="E28" s="2"/>
      <c r="F28" s="2"/>
    </row>
    <row r="29" spans="1:6" x14ac:dyDescent="0.35">
      <c r="A29" s="42"/>
      <c r="B29" s="2"/>
      <c r="C29" s="2"/>
      <c r="D29" s="2"/>
      <c r="E29" s="2"/>
      <c r="F29" s="2"/>
    </row>
    <row r="30" spans="1:6" x14ac:dyDescent="0.35">
      <c r="A30" s="42"/>
      <c r="B30" s="2"/>
      <c r="C30" s="2"/>
      <c r="D30" s="2"/>
      <c r="E30" s="2"/>
      <c r="F30" s="2"/>
    </row>
    <row r="31" spans="1:6" x14ac:dyDescent="0.35">
      <c r="A31" s="42"/>
      <c r="B31" s="2"/>
      <c r="C31" s="2"/>
      <c r="D31" s="2"/>
      <c r="E31" s="2"/>
      <c r="F31" s="2"/>
    </row>
    <row r="32" spans="1:6" x14ac:dyDescent="0.35">
      <c r="A32" s="42"/>
      <c r="B32" s="2"/>
      <c r="C32" s="2"/>
      <c r="D32" s="2"/>
      <c r="E32" s="2"/>
      <c r="F32" s="2"/>
    </row>
    <row r="33" spans="1:6" x14ac:dyDescent="0.35">
      <c r="A33" s="42"/>
      <c r="B33" s="2"/>
      <c r="C33" s="2"/>
      <c r="D33" s="2"/>
      <c r="E33" s="2"/>
      <c r="F33" s="2"/>
    </row>
    <row r="34" spans="1:6" x14ac:dyDescent="0.35">
      <c r="A34" s="42"/>
      <c r="B34" s="2"/>
      <c r="C34" s="2"/>
      <c r="D34" s="2"/>
      <c r="E34" s="2"/>
      <c r="F34" s="2"/>
    </row>
    <row r="35" spans="1:6" x14ac:dyDescent="0.35">
      <c r="A35" s="42"/>
      <c r="B35" s="2"/>
      <c r="C35" s="2"/>
      <c r="D35" s="2"/>
      <c r="E35" s="2"/>
      <c r="F35" s="2"/>
    </row>
    <row r="36" spans="1:6" x14ac:dyDescent="0.35">
      <c r="A36" s="42"/>
      <c r="B36" s="2"/>
      <c r="C36" s="2"/>
      <c r="D36" s="2"/>
      <c r="E36" s="2"/>
      <c r="F36" s="2"/>
    </row>
    <row r="37" spans="1:6" x14ac:dyDescent="0.35">
      <c r="A37" s="42"/>
      <c r="B37" s="2"/>
      <c r="C37" s="2"/>
      <c r="D37" s="2"/>
      <c r="E37" s="2"/>
      <c r="F37" s="2"/>
    </row>
    <row r="38" spans="1:6" x14ac:dyDescent="0.35">
      <c r="A38" s="42"/>
      <c r="B38" s="2"/>
      <c r="C38" s="2"/>
      <c r="D38" s="2"/>
      <c r="E38" s="2"/>
      <c r="F38" s="2"/>
    </row>
    <row r="39" spans="1:6" x14ac:dyDescent="0.35">
      <c r="A39" s="42"/>
      <c r="B39" s="2"/>
      <c r="C39" s="2"/>
      <c r="D39" s="2"/>
      <c r="E39" s="2"/>
      <c r="F39" s="2"/>
    </row>
    <row r="40" spans="1:6" x14ac:dyDescent="0.35">
      <c r="A40" s="42"/>
      <c r="B40" s="9" t="s">
        <v>129</v>
      </c>
      <c r="C40" s="2"/>
      <c r="D40" s="2"/>
      <c r="E40" s="2"/>
      <c r="F40" s="2"/>
    </row>
    <row r="41" spans="1:6" x14ac:dyDescent="0.35">
      <c r="A41" s="91"/>
      <c r="B41" s="8" t="s">
        <v>15</v>
      </c>
      <c r="C41" s="8"/>
      <c r="D41" s="8"/>
      <c r="E41" s="8"/>
      <c r="F41" s="10">
        <f>SUM(F5:F40)</f>
        <v>0</v>
      </c>
    </row>
    <row r="42" spans="1:6" ht="15.5" x14ac:dyDescent="0.35">
      <c r="A42" s="48"/>
      <c r="B42" s="61" t="s">
        <v>79</v>
      </c>
      <c r="C42" s="57"/>
      <c r="D42" s="13"/>
      <c r="E42" s="56"/>
      <c r="F42" s="57"/>
    </row>
    <row r="43" spans="1:6" ht="15.5" x14ac:dyDescent="0.35">
      <c r="A43" s="42"/>
      <c r="B43" s="16" t="s">
        <v>78</v>
      </c>
      <c r="C43" s="12"/>
      <c r="D43" s="13"/>
      <c r="E43" s="14"/>
      <c r="F43" s="15"/>
    </row>
    <row r="44" spans="1:6" ht="15.5" x14ac:dyDescent="0.35">
      <c r="A44" s="42"/>
      <c r="B44" s="16" t="s">
        <v>17</v>
      </c>
      <c r="C44" s="17"/>
      <c r="D44" s="18"/>
      <c r="E44" s="14"/>
      <c r="F44" s="15"/>
    </row>
    <row r="45" spans="1:6" ht="31" x14ac:dyDescent="0.35">
      <c r="A45" s="42"/>
      <c r="B45" s="19" t="s">
        <v>18</v>
      </c>
      <c r="C45" s="17"/>
      <c r="D45" s="18"/>
      <c r="E45" s="14"/>
      <c r="F45" s="15"/>
    </row>
    <row r="46" spans="1:6" ht="15.5" x14ac:dyDescent="0.35">
      <c r="A46" s="42"/>
      <c r="B46" s="20" t="s">
        <v>19</v>
      </c>
      <c r="C46" s="17"/>
      <c r="D46" s="18"/>
      <c r="E46" s="14"/>
      <c r="F46" s="15"/>
    </row>
    <row r="47" spans="1:6" ht="15.5" x14ac:dyDescent="0.35">
      <c r="A47" s="42"/>
      <c r="B47" s="21" t="s">
        <v>20</v>
      </c>
      <c r="C47" s="17"/>
      <c r="D47" s="18"/>
      <c r="E47" s="14"/>
      <c r="F47" s="15"/>
    </row>
    <row r="48" spans="1:6" ht="17.5" x14ac:dyDescent="0.35">
      <c r="A48" s="42" t="s">
        <v>11</v>
      </c>
      <c r="B48" s="22" t="s">
        <v>21</v>
      </c>
      <c r="C48" s="17">
        <v>48</v>
      </c>
      <c r="D48" s="18" t="s">
        <v>22</v>
      </c>
      <c r="E48" s="14"/>
      <c r="F48" s="15">
        <f>C48*E48</f>
        <v>0</v>
      </c>
    </row>
    <row r="49" spans="1:6" ht="15.5" x14ac:dyDescent="0.35">
      <c r="A49" s="42"/>
      <c r="B49" s="22"/>
      <c r="C49" s="17"/>
      <c r="D49" s="18"/>
      <c r="E49" s="14"/>
      <c r="F49" s="15"/>
    </row>
    <row r="50" spans="1:6" ht="15.5" x14ac:dyDescent="0.35">
      <c r="A50" s="42"/>
      <c r="B50" s="22"/>
      <c r="C50" s="17"/>
      <c r="D50" s="18"/>
      <c r="E50" s="14"/>
      <c r="F50" s="15"/>
    </row>
    <row r="51" spans="1:6" ht="15.5" x14ac:dyDescent="0.35">
      <c r="A51" s="42"/>
      <c r="B51" s="22"/>
      <c r="C51" s="17"/>
      <c r="D51" s="18"/>
      <c r="E51" s="14"/>
      <c r="F51" s="15"/>
    </row>
    <row r="52" spans="1:6" ht="15.5" x14ac:dyDescent="0.35">
      <c r="A52" s="42"/>
      <c r="B52" s="22"/>
      <c r="C52" s="17"/>
      <c r="D52" s="18"/>
      <c r="E52" s="14"/>
      <c r="F52" s="15"/>
    </row>
    <row r="53" spans="1:6" ht="15.5" x14ac:dyDescent="0.35">
      <c r="A53" s="42"/>
      <c r="B53" s="22"/>
      <c r="C53" s="17"/>
      <c r="D53" s="18"/>
      <c r="E53" s="14"/>
      <c r="F53" s="15"/>
    </row>
    <row r="54" spans="1:6" ht="15.5" x14ac:dyDescent="0.35">
      <c r="A54" s="42"/>
      <c r="B54" s="22"/>
      <c r="C54" s="17"/>
      <c r="D54" s="18"/>
      <c r="E54" s="14"/>
      <c r="F54" s="15"/>
    </row>
    <row r="55" spans="1:6" ht="15.5" x14ac:dyDescent="0.35">
      <c r="A55" s="42"/>
      <c r="B55" s="22"/>
      <c r="C55" s="17"/>
      <c r="D55" s="18"/>
      <c r="E55" s="14"/>
      <c r="F55" s="15"/>
    </row>
    <row r="56" spans="1:6" ht="15.5" x14ac:dyDescent="0.35">
      <c r="A56" s="42"/>
      <c r="B56" s="22"/>
      <c r="C56" s="17"/>
      <c r="D56" s="18"/>
      <c r="E56" s="14"/>
      <c r="F56" s="15"/>
    </row>
    <row r="57" spans="1:6" ht="15.5" x14ac:dyDescent="0.35">
      <c r="A57" s="42"/>
      <c r="B57" s="22"/>
      <c r="C57" s="17"/>
      <c r="D57" s="18"/>
      <c r="E57" s="14"/>
      <c r="F57" s="15"/>
    </row>
    <row r="58" spans="1:6" ht="15.5" x14ac:dyDescent="0.35">
      <c r="A58" s="42"/>
      <c r="B58" s="22"/>
      <c r="C58" s="17"/>
      <c r="D58" s="18"/>
      <c r="E58" s="14"/>
      <c r="F58" s="15"/>
    </row>
    <row r="59" spans="1:6" ht="15.5" x14ac:dyDescent="0.35">
      <c r="A59" s="42"/>
      <c r="B59" s="22"/>
      <c r="C59" s="17"/>
      <c r="D59" s="18"/>
      <c r="E59" s="14"/>
      <c r="F59" s="15"/>
    </row>
    <row r="60" spans="1:6" ht="15.5" x14ac:dyDescent="0.35">
      <c r="A60" s="42"/>
      <c r="B60" s="22"/>
      <c r="C60" s="17"/>
      <c r="D60" s="18"/>
      <c r="E60" s="14"/>
      <c r="F60" s="15"/>
    </row>
    <row r="61" spans="1:6" ht="15.5" x14ac:dyDescent="0.35">
      <c r="A61" s="42"/>
      <c r="B61" s="22"/>
      <c r="C61" s="17"/>
      <c r="D61" s="18"/>
      <c r="E61" s="14"/>
      <c r="F61" s="15"/>
    </row>
    <row r="62" spans="1:6" ht="15.5" x14ac:dyDescent="0.35">
      <c r="A62" s="42"/>
      <c r="B62" s="22"/>
      <c r="C62" s="17"/>
      <c r="D62" s="18"/>
      <c r="E62" s="14"/>
      <c r="F62" s="15"/>
    </row>
    <row r="63" spans="1:6" ht="15.5" x14ac:dyDescent="0.35">
      <c r="A63" s="42"/>
      <c r="B63" s="22"/>
      <c r="C63" s="17"/>
      <c r="D63" s="18"/>
      <c r="E63" s="14"/>
      <c r="F63" s="15"/>
    </row>
    <row r="64" spans="1:6" ht="15.5" x14ac:dyDescent="0.35">
      <c r="A64" s="42"/>
      <c r="B64" s="22"/>
      <c r="C64" s="17"/>
      <c r="D64" s="18"/>
      <c r="E64" s="14"/>
      <c r="F64" s="15"/>
    </row>
    <row r="65" spans="1:6" ht="15.5" x14ac:dyDescent="0.35">
      <c r="A65" s="42"/>
      <c r="B65" s="22"/>
      <c r="C65" s="17"/>
      <c r="D65" s="18"/>
      <c r="E65" s="14"/>
      <c r="F65" s="15"/>
    </row>
    <row r="66" spans="1:6" ht="15.5" x14ac:dyDescent="0.35">
      <c r="A66" s="42"/>
      <c r="B66" s="22"/>
      <c r="C66" s="17"/>
      <c r="D66" s="18"/>
      <c r="E66" s="14"/>
      <c r="F66" s="15"/>
    </row>
    <row r="67" spans="1:6" ht="15.5" x14ac:dyDescent="0.35">
      <c r="A67" s="42"/>
      <c r="B67" s="22"/>
      <c r="C67" s="17"/>
      <c r="D67" s="18"/>
      <c r="E67" s="14"/>
      <c r="F67" s="15"/>
    </row>
    <row r="68" spans="1:6" ht="15.5" x14ac:dyDescent="0.35">
      <c r="A68" s="42"/>
      <c r="B68" s="22"/>
      <c r="C68" s="17"/>
      <c r="D68" s="18"/>
      <c r="E68" s="14"/>
      <c r="F68" s="15"/>
    </row>
    <row r="69" spans="1:6" ht="15.5" x14ac:dyDescent="0.35">
      <c r="A69" s="42"/>
      <c r="B69" s="22"/>
      <c r="C69" s="17"/>
      <c r="D69" s="18"/>
      <c r="E69" s="14"/>
      <c r="F69" s="15"/>
    </row>
    <row r="70" spans="1:6" ht="15.5" x14ac:dyDescent="0.35">
      <c r="A70" s="42"/>
      <c r="B70" s="22"/>
      <c r="C70" s="17"/>
      <c r="D70" s="18"/>
      <c r="E70" s="14"/>
      <c r="F70" s="15"/>
    </row>
    <row r="71" spans="1:6" ht="15.5" x14ac:dyDescent="0.35">
      <c r="A71" s="42"/>
      <c r="B71" s="22"/>
      <c r="C71" s="17"/>
      <c r="D71" s="18"/>
      <c r="E71" s="14"/>
      <c r="F71" s="15"/>
    </row>
    <row r="72" spans="1:6" ht="15.5" x14ac:dyDescent="0.35">
      <c r="A72" s="42"/>
      <c r="B72" s="22"/>
      <c r="C72" s="17"/>
      <c r="D72" s="18"/>
      <c r="E72" s="14"/>
      <c r="F72" s="15"/>
    </row>
    <row r="73" spans="1:6" ht="15.5" x14ac:dyDescent="0.35">
      <c r="A73" s="42"/>
      <c r="B73" s="22"/>
      <c r="C73" s="17"/>
      <c r="D73" s="18"/>
      <c r="E73" s="14"/>
      <c r="F73" s="15"/>
    </row>
    <row r="74" spans="1:6" ht="15.5" x14ac:dyDescent="0.35">
      <c r="A74" s="42"/>
      <c r="B74" s="22"/>
      <c r="C74" s="17"/>
      <c r="D74" s="18"/>
      <c r="E74" s="14"/>
      <c r="F74" s="15"/>
    </row>
    <row r="75" spans="1:6" ht="15.5" x14ac:dyDescent="0.35">
      <c r="A75" s="42"/>
      <c r="B75" s="22"/>
      <c r="C75" s="17"/>
      <c r="D75" s="18"/>
      <c r="E75" s="14"/>
      <c r="F75" s="15"/>
    </row>
    <row r="76" spans="1:6" ht="15.5" x14ac:dyDescent="0.35">
      <c r="A76" s="42"/>
      <c r="B76" s="22"/>
      <c r="C76" s="17"/>
      <c r="D76" s="18"/>
      <c r="E76" s="14"/>
      <c r="F76" s="15"/>
    </row>
    <row r="77" spans="1:6" ht="15.5" x14ac:dyDescent="0.35">
      <c r="A77" s="42"/>
      <c r="B77" s="22"/>
      <c r="C77" s="17"/>
      <c r="D77" s="18"/>
      <c r="E77" s="14"/>
      <c r="F77" s="15"/>
    </row>
    <row r="78" spans="1:6" ht="15.5" x14ac:dyDescent="0.35">
      <c r="A78" s="42"/>
      <c r="B78" s="22"/>
      <c r="C78" s="17"/>
      <c r="D78" s="18"/>
      <c r="E78" s="14"/>
      <c r="F78" s="15"/>
    </row>
    <row r="79" spans="1:6" ht="15.5" x14ac:dyDescent="0.35">
      <c r="A79" s="42"/>
      <c r="B79" s="22"/>
      <c r="C79" s="17"/>
      <c r="D79" s="18"/>
      <c r="E79" s="14"/>
      <c r="F79" s="15"/>
    </row>
    <row r="80" spans="1:6" ht="15.5" x14ac:dyDescent="0.35">
      <c r="A80" s="42"/>
      <c r="B80" s="22"/>
      <c r="C80" s="17"/>
      <c r="D80" s="18"/>
      <c r="E80" s="14"/>
      <c r="F80" s="15"/>
    </row>
    <row r="81" spans="1:6" x14ac:dyDescent="0.35">
      <c r="A81" s="42"/>
      <c r="B81" s="2"/>
      <c r="C81" s="2"/>
      <c r="D81" s="2"/>
      <c r="E81" s="2"/>
      <c r="F81" s="2"/>
    </row>
    <row r="82" spans="1:6" x14ac:dyDescent="0.35">
      <c r="A82" s="42"/>
      <c r="B82" s="2"/>
      <c r="C82" s="2"/>
      <c r="D82" s="2"/>
      <c r="E82" s="2"/>
      <c r="F82" s="2"/>
    </row>
    <row r="83" spans="1:6" x14ac:dyDescent="0.35">
      <c r="A83" s="42"/>
      <c r="B83" s="9" t="s">
        <v>55</v>
      </c>
      <c r="C83" s="2"/>
      <c r="D83" s="2"/>
      <c r="E83" s="2"/>
      <c r="F83" s="2"/>
    </row>
    <row r="84" spans="1:6" x14ac:dyDescent="0.35">
      <c r="A84" s="91"/>
      <c r="B84" s="8" t="s">
        <v>15</v>
      </c>
      <c r="C84" s="8"/>
      <c r="D84" s="8"/>
      <c r="E84" s="8"/>
      <c r="F84" s="49">
        <f>F48</f>
        <v>0</v>
      </c>
    </row>
    <row r="85" spans="1:6" ht="15.5" x14ac:dyDescent="0.35">
      <c r="A85" s="42"/>
      <c r="B85" s="11" t="s">
        <v>80</v>
      </c>
      <c r="C85" s="55"/>
      <c r="D85" s="13"/>
      <c r="E85" s="56"/>
      <c r="F85" s="57"/>
    </row>
    <row r="86" spans="1:6" ht="15.5" x14ac:dyDescent="0.35">
      <c r="A86" s="42"/>
      <c r="B86" s="11" t="s">
        <v>81</v>
      </c>
      <c r="C86" s="55"/>
      <c r="D86" s="13"/>
      <c r="E86" s="56"/>
      <c r="F86" s="57"/>
    </row>
    <row r="87" spans="1:6" ht="15.5" x14ac:dyDescent="0.35">
      <c r="A87" s="42"/>
      <c r="B87" s="11" t="s">
        <v>94</v>
      </c>
      <c r="C87" s="55"/>
      <c r="D87" s="13"/>
      <c r="E87" s="56"/>
      <c r="F87" s="57"/>
    </row>
    <row r="88" spans="1:6" ht="15.5" x14ac:dyDescent="0.35">
      <c r="A88" s="42"/>
      <c r="B88" s="11" t="s">
        <v>81</v>
      </c>
      <c r="C88" s="55"/>
      <c r="D88" s="13"/>
      <c r="E88" s="56"/>
      <c r="F88" s="57"/>
    </row>
    <row r="89" spans="1:6" ht="15.5" x14ac:dyDescent="0.35">
      <c r="A89" s="42"/>
      <c r="B89" s="11" t="s">
        <v>95</v>
      </c>
      <c r="C89" s="64"/>
      <c r="D89" s="65"/>
      <c r="E89" s="66"/>
      <c r="F89" s="67"/>
    </row>
    <row r="90" spans="1:6" ht="31" x14ac:dyDescent="0.35">
      <c r="A90" s="42"/>
      <c r="B90" s="25" t="s">
        <v>96</v>
      </c>
      <c r="C90" s="55"/>
      <c r="D90" s="13"/>
      <c r="E90" s="56"/>
      <c r="F90" s="57"/>
    </row>
    <row r="91" spans="1:6" ht="15.5" x14ac:dyDescent="0.35">
      <c r="A91" s="42"/>
      <c r="B91" s="26" t="s">
        <v>82</v>
      </c>
      <c r="C91" s="73"/>
      <c r="D91" s="13"/>
      <c r="E91" s="56"/>
      <c r="F91" s="57"/>
    </row>
    <row r="92" spans="1:6" ht="15.5" x14ac:dyDescent="0.35">
      <c r="A92" s="42"/>
      <c r="B92" s="27" t="s">
        <v>83</v>
      </c>
      <c r="C92" s="78"/>
      <c r="D92" s="13"/>
      <c r="E92" s="56"/>
      <c r="F92" s="57"/>
    </row>
    <row r="93" spans="1:6" ht="15.5" x14ac:dyDescent="0.35">
      <c r="A93" s="42" t="s">
        <v>11</v>
      </c>
      <c r="B93" s="33" t="s">
        <v>98</v>
      </c>
      <c r="C93" s="73">
        <v>104</v>
      </c>
      <c r="D93" s="13" t="s">
        <v>54</v>
      </c>
      <c r="E93" s="56"/>
      <c r="F93" s="57">
        <f>C93*E93</f>
        <v>0</v>
      </c>
    </row>
    <row r="94" spans="1:6" ht="15.5" x14ac:dyDescent="0.35">
      <c r="A94" s="42"/>
      <c r="B94" s="26"/>
      <c r="C94" s="79"/>
      <c r="D94" s="65"/>
      <c r="E94" s="66"/>
      <c r="F94" s="67"/>
    </row>
    <row r="95" spans="1:6" ht="15.5" x14ac:dyDescent="0.35">
      <c r="A95" s="42" t="s">
        <v>12</v>
      </c>
      <c r="B95" s="33" t="s">
        <v>99</v>
      </c>
      <c r="C95" s="73">
        <v>166</v>
      </c>
      <c r="D95" s="13" t="s">
        <v>54</v>
      </c>
      <c r="E95" s="56"/>
      <c r="F95" s="57">
        <f>C95*E95</f>
        <v>0</v>
      </c>
    </row>
    <row r="96" spans="1:6" ht="15.5" x14ac:dyDescent="0.35">
      <c r="A96" s="42"/>
      <c r="B96" s="26"/>
      <c r="C96" s="79"/>
      <c r="D96" s="65"/>
      <c r="E96" s="66"/>
      <c r="F96" s="67"/>
    </row>
    <row r="97" spans="1:6" ht="15.5" x14ac:dyDescent="0.35">
      <c r="A97" s="42" t="s">
        <v>13</v>
      </c>
      <c r="B97" s="33" t="s">
        <v>100</v>
      </c>
      <c r="C97" s="73">
        <v>383</v>
      </c>
      <c r="D97" s="13" t="s">
        <v>54</v>
      </c>
      <c r="E97" s="56"/>
      <c r="F97" s="57">
        <f>C97*E97</f>
        <v>0</v>
      </c>
    </row>
    <row r="98" spans="1:6" ht="15.5" x14ac:dyDescent="0.35">
      <c r="A98" s="42"/>
      <c r="B98" s="33"/>
      <c r="C98" s="72"/>
      <c r="D98" s="65"/>
      <c r="E98" s="66"/>
      <c r="F98" s="67"/>
    </row>
    <row r="99" spans="1:6" ht="15.5" x14ac:dyDescent="0.35">
      <c r="A99" s="42" t="s">
        <v>14</v>
      </c>
      <c r="B99" s="33" t="s">
        <v>101</v>
      </c>
      <c r="C99" s="73">
        <v>81</v>
      </c>
      <c r="D99" s="74" t="s">
        <v>54</v>
      </c>
      <c r="E99" s="75"/>
      <c r="F99" s="76">
        <f>C99*E99</f>
        <v>0</v>
      </c>
    </row>
    <row r="100" spans="1:6" x14ac:dyDescent="0.35">
      <c r="A100" s="42"/>
      <c r="B100" s="71"/>
      <c r="C100" s="64"/>
      <c r="D100" s="65"/>
      <c r="E100" s="66"/>
      <c r="F100" s="67"/>
    </row>
    <row r="101" spans="1:6" ht="15.5" x14ac:dyDescent="0.35">
      <c r="A101" s="42"/>
      <c r="B101" s="11" t="s">
        <v>84</v>
      </c>
      <c r="C101" s="55"/>
      <c r="D101" s="13"/>
      <c r="E101" s="56"/>
      <c r="F101" s="57"/>
    </row>
    <row r="102" spans="1:6" ht="15.5" x14ac:dyDescent="0.35">
      <c r="A102" s="42"/>
      <c r="B102" s="11" t="s">
        <v>85</v>
      </c>
      <c r="C102" s="55"/>
      <c r="D102" s="13"/>
      <c r="E102" s="56"/>
      <c r="F102" s="57"/>
    </row>
    <row r="103" spans="1:6" ht="15.5" x14ac:dyDescent="0.35">
      <c r="A103" s="42"/>
      <c r="B103" s="11" t="s">
        <v>84</v>
      </c>
      <c r="C103" s="55"/>
      <c r="D103" s="13"/>
      <c r="E103" s="56"/>
      <c r="F103" s="57"/>
    </row>
    <row r="104" spans="1:6" ht="15.5" x14ac:dyDescent="0.35">
      <c r="A104" s="42"/>
      <c r="B104" s="11" t="s">
        <v>85</v>
      </c>
      <c r="C104" s="55"/>
      <c r="D104" s="13"/>
      <c r="E104" s="56"/>
      <c r="F104" s="57"/>
    </row>
    <row r="105" spans="1:6" ht="31" x14ac:dyDescent="0.35">
      <c r="A105" s="42" t="s">
        <v>16</v>
      </c>
      <c r="B105" s="25" t="s">
        <v>103</v>
      </c>
      <c r="C105" s="2"/>
      <c r="D105" s="2"/>
      <c r="E105" s="2"/>
      <c r="F105" s="2"/>
    </row>
    <row r="106" spans="1:6" ht="15.5" x14ac:dyDescent="0.35">
      <c r="A106" s="42"/>
      <c r="B106" s="26" t="s">
        <v>104</v>
      </c>
      <c r="C106" s="55"/>
      <c r="D106" s="18"/>
      <c r="E106" s="56"/>
      <c r="F106" s="57"/>
    </row>
    <row r="107" spans="1:6" ht="17.5" x14ac:dyDescent="0.35">
      <c r="A107" s="42"/>
      <c r="B107" s="27" t="s">
        <v>105</v>
      </c>
      <c r="C107" s="55">
        <v>253</v>
      </c>
      <c r="D107" s="18" t="s">
        <v>22</v>
      </c>
      <c r="E107" s="56"/>
      <c r="F107" s="57">
        <f>C107*E107</f>
        <v>0</v>
      </c>
    </row>
    <row r="108" spans="1:6" ht="15.5" x14ac:dyDescent="0.35">
      <c r="A108" s="42"/>
      <c r="B108" s="27"/>
      <c r="C108" s="55"/>
      <c r="D108" s="13"/>
      <c r="E108" s="56"/>
      <c r="F108" s="57"/>
    </row>
    <row r="109" spans="1:6" ht="15.5" x14ac:dyDescent="0.35">
      <c r="A109" s="42"/>
      <c r="B109" s="26" t="s">
        <v>86</v>
      </c>
      <c r="C109" s="55"/>
      <c r="D109" s="13"/>
      <c r="E109" s="56"/>
      <c r="F109" s="57"/>
    </row>
    <row r="110" spans="1:6" ht="15.5" x14ac:dyDescent="0.35">
      <c r="A110" s="42" t="s">
        <v>47</v>
      </c>
      <c r="B110" s="27" t="s">
        <v>87</v>
      </c>
      <c r="C110" s="55">
        <v>45</v>
      </c>
      <c r="D110" s="13" t="s">
        <v>54</v>
      </c>
      <c r="E110" s="56"/>
      <c r="F110" s="57">
        <f>C110*E110</f>
        <v>0</v>
      </c>
    </row>
    <row r="111" spans="1:6" ht="15.5" x14ac:dyDescent="0.35">
      <c r="A111" s="42"/>
      <c r="B111" s="71"/>
      <c r="C111" s="64"/>
      <c r="D111" s="65"/>
      <c r="E111" s="66"/>
      <c r="F111" s="57"/>
    </row>
    <row r="112" spans="1:6" ht="15.5" x14ac:dyDescent="0.35">
      <c r="A112" s="42"/>
      <c r="B112" s="26" t="s">
        <v>93</v>
      </c>
      <c r="C112" s="55"/>
      <c r="D112" s="77"/>
      <c r="E112" s="77"/>
      <c r="F112" s="57"/>
    </row>
    <row r="113" spans="1:6" ht="15.5" x14ac:dyDescent="0.35">
      <c r="A113" s="42" t="s">
        <v>50</v>
      </c>
      <c r="B113" s="27" t="s">
        <v>87</v>
      </c>
      <c r="C113" s="55">
        <v>62</v>
      </c>
      <c r="D113" s="13" t="s">
        <v>54</v>
      </c>
      <c r="E113" s="56"/>
      <c r="F113" s="57">
        <f>C113*E113</f>
        <v>0</v>
      </c>
    </row>
    <row r="114" spans="1:6" x14ac:dyDescent="0.35">
      <c r="A114" s="42"/>
      <c r="B114" s="2"/>
      <c r="C114" s="2"/>
      <c r="D114" s="2"/>
      <c r="E114" s="2"/>
      <c r="F114" s="51"/>
    </row>
    <row r="115" spans="1:6" ht="15.5" x14ac:dyDescent="0.35">
      <c r="A115" s="42"/>
      <c r="B115" s="58" t="s">
        <v>59</v>
      </c>
      <c r="C115" s="55"/>
      <c r="D115" s="13"/>
      <c r="E115" s="56"/>
      <c r="F115" s="57"/>
    </row>
    <row r="116" spans="1:6" ht="16.5" customHeight="1" x14ac:dyDescent="0.35">
      <c r="A116" s="42"/>
      <c r="B116" s="58" t="s">
        <v>60</v>
      </c>
      <c r="C116" s="55"/>
      <c r="D116" s="13"/>
      <c r="E116" s="56"/>
      <c r="F116" s="57"/>
    </row>
    <row r="117" spans="1:6" ht="33" x14ac:dyDescent="0.35">
      <c r="A117" s="42"/>
      <c r="B117" s="59" t="s">
        <v>76</v>
      </c>
      <c r="C117" s="55"/>
      <c r="D117" s="13"/>
      <c r="E117" s="56"/>
      <c r="F117" s="57"/>
    </row>
    <row r="118" spans="1:6" ht="15.5" x14ac:dyDescent="0.35">
      <c r="A118" s="42"/>
      <c r="B118" s="26" t="s">
        <v>131</v>
      </c>
      <c r="C118" s="55"/>
      <c r="D118" s="13"/>
      <c r="E118" s="56"/>
      <c r="F118" s="57"/>
    </row>
    <row r="119" spans="1:6" ht="15.5" x14ac:dyDescent="0.35">
      <c r="A119" s="42"/>
      <c r="B119" s="27" t="s">
        <v>119</v>
      </c>
      <c r="C119" s="55"/>
      <c r="D119" s="13"/>
      <c r="E119" s="56"/>
      <c r="F119" s="57"/>
    </row>
    <row r="120" spans="1:6" ht="17.5" x14ac:dyDescent="0.35">
      <c r="A120" s="42" t="s">
        <v>51</v>
      </c>
      <c r="B120" s="33" t="s">
        <v>62</v>
      </c>
      <c r="C120" s="55">
        <v>3</v>
      </c>
      <c r="D120" s="18" t="s">
        <v>77</v>
      </c>
      <c r="E120" s="56"/>
      <c r="F120" s="57">
        <f>C120*E120</f>
        <v>0</v>
      </c>
    </row>
    <row r="121" spans="1:6" ht="15.5" x14ac:dyDescent="0.35">
      <c r="A121" s="42"/>
      <c r="B121" s="33"/>
      <c r="C121" s="55"/>
      <c r="D121" s="18"/>
      <c r="E121" s="56"/>
      <c r="F121" s="57"/>
    </row>
    <row r="122" spans="1:6" ht="15.5" x14ac:dyDescent="0.35">
      <c r="A122" s="42"/>
      <c r="B122" s="33"/>
      <c r="C122" s="55"/>
      <c r="D122" s="18"/>
      <c r="E122" s="56"/>
      <c r="F122" s="57"/>
    </row>
    <row r="123" spans="1:6" ht="15.5" x14ac:dyDescent="0.35">
      <c r="A123" s="42"/>
      <c r="B123" s="33"/>
      <c r="C123" s="55"/>
      <c r="D123" s="18"/>
      <c r="E123" s="56"/>
      <c r="F123" s="57"/>
    </row>
    <row r="124" spans="1:6" x14ac:dyDescent="0.35">
      <c r="A124" s="42"/>
      <c r="B124" s="9" t="s">
        <v>88</v>
      </c>
      <c r="C124" s="2"/>
      <c r="D124" s="2"/>
      <c r="E124" s="2"/>
      <c r="F124" s="51"/>
    </row>
    <row r="125" spans="1:6" x14ac:dyDescent="0.35">
      <c r="A125" s="1"/>
      <c r="B125" s="68" t="s">
        <v>15</v>
      </c>
      <c r="C125" s="52"/>
      <c r="D125" s="52"/>
      <c r="E125" s="52"/>
      <c r="F125" s="10">
        <f>SUM(F91:F124)</f>
        <v>0</v>
      </c>
    </row>
    <row r="126" spans="1:6" ht="15.5" x14ac:dyDescent="0.35">
      <c r="A126" s="42"/>
      <c r="B126" s="11" t="s">
        <v>134</v>
      </c>
      <c r="C126" s="55"/>
      <c r="D126" s="18"/>
      <c r="E126" s="56"/>
      <c r="F126" s="57"/>
    </row>
    <row r="127" spans="1:6" ht="15.5" x14ac:dyDescent="0.35">
      <c r="A127" s="42"/>
      <c r="B127" s="61" t="s">
        <v>63</v>
      </c>
      <c r="C127" s="24"/>
      <c r="D127" s="13"/>
      <c r="E127" s="56"/>
      <c r="F127" s="57"/>
    </row>
    <row r="128" spans="1:6" ht="31" x14ac:dyDescent="0.35">
      <c r="A128" s="42"/>
      <c r="B128" s="19" t="s">
        <v>64</v>
      </c>
      <c r="C128" s="24"/>
      <c r="D128" s="13"/>
      <c r="E128" s="56"/>
      <c r="F128" s="57"/>
    </row>
    <row r="129" spans="1:6" ht="15.5" x14ac:dyDescent="0.35">
      <c r="A129" s="42"/>
      <c r="B129" s="116" t="s">
        <v>133</v>
      </c>
      <c r="C129" s="24"/>
      <c r="D129" s="13"/>
      <c r="E129" s="56"/>
      <c r="F129" s="57"/>
    </row>
    <row r="130" spans="1:6" ht="15.5" x14ac:dyDescent="0.35">
      <c r="A130" s="42"/>
      <c r="B130" s="117" t="s">
        <v>66</v>
      </c>
      <c r="C130" s="24"/>
      <c r="D130" s="13"/>
      <c r="E130" s="56"/>
      <c r="F130" s="57"/>
    </row>
    <row r="131" spans="1:6" ht="17.5" x14ac:dyDescent="0.35">
      <c r="A131" s="42" t="s">
        <v>11</v>
      </c>
      <c r="B131" s="118" t="s">
        <v>67</v>
      </c>
      <c r="C131" s="24">
        <v>27</v>
      </c>
      <c r="D131" s="18" t="s">
        <v>37</v>
      </c>
      <c r="E131" s="56"/>
      <c r="F131" s="57">
        <f>C131*E131</f>
        <v>0</v>
      </c>
    </row>
    <row r="132" spans="1:6" ht="15.5" x14ac:dyDescent="0.35">
      <c r="A132" s="42"/>
      <c r="B132" s="47"/>
      <c r="C132" s="90"/>
      <c r="D132" s="50"/>
      <c r="E132" s="46"/>
      <c r="F132" s="57"/>
    </row>
    <row r="133" spans="1:6" ht="15.5" x14ac:dyDescent="0.35">
      <c r="A133" s="42"/>
      <c r="B133" s="120" t="s">
        <v>121</v>
      </c>
      <c r="C133" s="24"/>
      <c r="D133" s="13"/>
      <c r="E133" s="56"/>
      <c r="F133" s="57"/>
    </row>
    <row r="134" spans="1:6" ht="15.5" x14ac:dyDescent="0.35">
      <c r="A134" s="42"/>
      <c r="B134" s="16" t="s">
        <v>70</v>
      </c>
      <c r="C134" s="24"/>
      <c r="D134" s="13"/>
      <c r="E134" s="56"/>
      <c r="F134" s="57"/>
    </row>
    <row r="135" spans="1:6" ht="31" x14ac:dyDescent="0.35">
      <c r="A135" s="42"/>
      <c r="B135" s="59" t="s">
        <v>120</v>
      </c>
      <c r="C135" s="24"/>
      <c r="D135" s="13"/>
      <c r="E135" s="56"/>
      <c r="F135" s="57"/>
    </row>
    <row r="136" spans="1:6" ht="15.5" x14ac:dyDescent="0.35">
      <c r="A136" s="42"/>
      <c r="B136" s="60" t="s">
        <v>72</v>
      </c>
      <c r="C136" s="24"/>
      <c r="D136" s="13"/>
      <c r="E136" s="56"/>
      <c r="F136" s="57"/>
    </row>
    <row r="137" spans="1:6" ht="15.5" x14ac:dyDescent="0.35">
      <c r="A137" s="42"/>
      <c r="B137" s="62" t="s">
        <v>135</v>
      </c>
      <c r="C137" s="24"/>
      <c r="D137" s="13"/>
      <c r="E137" s="56"/>
      <c r="F137" s="57"/>
    </row>
    <row r="138" spans="1:6" ht="15.5" x14ac:dyDescent="0.35">
      <c r="A138" s="42" t="s">
        <v>12</v>
      </c>
      <c r="B138" s="63" t="s">
        <v>74</v>
      </c>
      <c r="C138" s="121">
        <v>0.45</v>
      </c>
      <c r="D138" s="13" t="s">
        <v>75</v>
      </c>
      <c r="E138" s="56"/>
      <c r="F138" s="57">
        <f>C138*E138</f>
        <v>0</v>
      </c>
    </row>
    <row r="139" spans="1:6" ht="15.5" x14ac:dyDescent="0.35">
      <c r="A139" s="42"/>
      <c r="B139" s="47"/>
      <c r="C139" s="90"/>
      <c r="D139" s="50"/>
      <c r="E139" s="46"/>
      <c r="F139" s="57"/>
    </row>
    <row r="140" spans="1:6" x14ac:dyDescent="0.35">
      <c r="A140" s="1"/>
      <c r="B140" s="68" t="s">
        <v>110</v>
      </c>
      <c r="C140" s="52"/>
      <c r="D140" s="52"/>
      <c r="E140" s="52"/>
      <c r="F140" s="10">
        <f>SUM(F131:F138)</f>
        <v>0</v>
      </c>
    </row>
    <row r="141" spans="1:6" x14ac:dyDescent="0.35">
      <c r="A141" s="114"/>
      <c r="B141" s="44"/>
      <c r="C141" s="9"/>
      <c r="D141" s="9"/>
      <c r="E141" s="9"/>
      <c r="F141" s="103"/>
    </row>
    <row r="142" spans="1:6" x14ac:dyDescent="0.35">
      <c r="A142" s="115"/>
      <c r="B142" s="3" t="s">
        <v>111</v>
      </c>
      <c r="C142" s="9"/>
      <c r="D142" s="9"/>
      <c r="E142" s="9"/>
      <c r="F142" s="103"/>
    </row>
    <row r="143" spans="1:6" x14ac:dyDescent="0.35">
      <c r="A143" s="115"/>
      <c r="B143" s="44" t="s">
        <v>136</v>
      </c>
      <c r="C143" s="9"/>
      <c r="D143" s="9"/>
      <c r="E143" s="9"/>
      <c r="F143" s="103">
        <f>F125</f>
        <v>0</v>
      </c>
    </row>
    <row r="144" spans="1:6" x14ac:dyDescent="0.35">
      <c r="A144" s="115"/>
      <c r="B144" s="44"/>
      <c r="C144" s="9"/>
      <c r="D144" s="9"/>
      <c r="E144" s="9"/>
      <c r="F144" s="103"/>
    </row>
    <row r="145" spans="1:6" x14ac:dyDescent="0.35">
      <c r="A145" s="115"/>
      <c r="B145" s="44" t="s">
        <v>137</v>
      </c>
      <c r="C145" s="9"/>
      <c r="D145" s="9"/>
      <c r="E145" s="9"/>
      <c r="F145" s="103">
        <f>F140</f>
        <v>0</v>
      </c>
    </row>
    <row r="146" spans="1:6" x14ac:dyDescent="0.35">
      <c r="A146" s="115"/>
      <c r="B146" s="44"/>
      <c r="C146" s="9"/>
      <c r="D146" s="9"/>
      <c r="E146" s="9"/>
      <c r="F146" s="103"/>
    </row>
    <row r="147" spans="1:6" x14ac:dyDescent="0.35">
      <c r="A147" s="115"/>
      <c r="B147" s="44"/>
      <c r="C147" s="9"/>
      <c r="D147" s="9"/>
      <c r="E147" s="9"/>
      <c r="F147" s="103"/>
    </row>
    <row r="148" spans="1:6" x14ac:dyDescent="0.35">
      <c r="A148" s="115"/>
      <c r="B148" s="44"/>
      <c r="C148" s="9"/>
      <c r="D148" s="9"/>
      <c r="E148" s="9"/>
      <c r="F148" s="103"/>
    </row>
    <row r="149" spans="1:6" x14ac:dyDescent="0.35">
      <c r="A149" s="115"/>
      <c r="B149" s="44"/>
      <c r="C149" s="9"/>
      <c r="D149" s="9"/>
      <c r="E149" s="9"/>
      <c r="F149" s="103"/>
    </row>
    <row r="150" spans="1:6" x14ac:dyDescent="0.35">
      <c r="A150" s="115"/>
      <c r="B150" s="44"/>
      <c r="C150" s="9"/>
      <c r="D150" s="9"/>
      <c r="E150" s="9"/>
      <c r="F150" s="103"/>
    </row>
    <row r="151" spans="1:6" x14ac:dyDescent="0.35">
      <c r="A151" s="115"/>
      <c r="B151" s="44"/>
      <c r="C151" s="9"/>
      <c r="D151" s="9"/>
      <c r="E151" s="9"/>
      <c r="F151" s="103"/>
    </row>
    <row r="152" spans="1:6" x14ac:dyDescent="0.35">
      <c r="A152" s="115"/>
      <c r="B152" s="44"/>
      <c r="C152" s="9"/>
      <c r="D152" s="9"/>
      <c r="E152" s="9"/>
      <c r="F152" s="103"/>
    </row>
    <row r="153" spans="1:6" x14ac:dyDescent="0.35">
      <c r="A153" s="115"/>
      <c r="B153" s="44"/>
      <c r="C153" s="9"/>
      <c r="D153" s="9"/>
      <c r="E153" s="9"/>
      <c r="F153" s="103"/>
    </row>
    <row r="154" spans="1:6" x14ac:dyDescent="0.35">
      <c r="A154" s="115"/>
      <c r="B154" s="44"/>
      <c r="C154" s="9"/>
      <c r="D154" s="9"/>
      <c r="E154" s="9"/>
      <c r="F154" s="103"/>
    </row>
    <row r="155" spans="1:6" x14ac:dyDescent="0.35">
      <c r="A155" s="115"/>
      <c r="B155" s="44"/>
      <c r="C155" s="9"/>
      <c r="D155" s="9"/>
      <c r="E155" s="9"/>
      <c r="F155" s="103"/>
    </row>
    <row r="156" spans="1:6" x14ac:dyDescent="0.35">
      <c r="A156" s="115"/>
      <c r="B156" s="44"/>
      <c r="C156" s="9"/>
      <c r="D156" s="9"/>
      <c r="E156" s="9"/>
      <c r="F156" s="103"/>
    </row>
    <row r="157" spans="1:6" x14ac:dyDescent="0.35">
      <c r="A157" s="115"/>
      <c r="B157" s="44"/>
      <c r="C157" s="9"/>
      <c r="D157" s="9"/>
      <c r="E157" s="9"/>
      <c r="F157" s="103"/>
    </row>
    <row r="158" spans="1:6" x14ac:dyDescent="0.35">
      <c r="A158" s="115"/>
      <c r="B158" s="44"/>
      <c r="C158" s="9"/>
      <c r="D158" s="9"/>
      <c r="E158" s="9"/>
      <c r="F158" s="103"/>
    </row>
    <row r="159" spans="1:6" x14ac:dyDescent="0.35">
      <c r="A159" s="115"/>
      <c r="B159" s="44"/>
      <c r="C159" s="9"/>
      <c r="D159" s="9"/>
      <c r="E159" s="9"/>
      <c r="F159" s="103"/>
    </row>
    <row r="160" spans="1:6" x14ac:dyDescent="0.35">
      <c r="A160" s="115"/>
      <c r="B160" s="44"/>
      <c r="C160" s="9"/>
      <c r="D160" s="9"/>
      <c r="E160" s="9"/>
      <c r="F160" s="103"/>
    </row>
    <row r="161" spans="1:6" x14ac:dyDescent="0.35">
      <c r="A161" s="115"/>
      <c r="B161" s="44"/>
      <c r="C161" s="9"/>
      <c r="D161" s="9"/>
      <c r="E161" s="9"/>
      <c r="F161" s="103"/>
    </row>
    <row r="162" spans="1:6" x14ac:dyDescent="0.35">
      <c r="A162" s="115"/>
      <c r="B162" s="44"/>
      <c r="C162" s="9"/>
      <c r="D162" s="9"/>
      <c r="E162" s="9"/>
      <c r="F162" s="103"/>
    </row>
    <row r="163" spans="1:6" x14ac:dyDescent="0.35">
      <c r="A163" s="115"/>
      <c r="B163" s="44"/>
      <c r="C163" s="9"/>
      <c r="D163" s="9"/>
      <c r="E163" s="9"/>
      <c r="F163" s="103"/>
    </row>
    <row r="164" spans="1:6" x14ac:dyDescent="0.35">
      <c r="A164" s="115"/>
      <c r="B164" s="44"/>
      <c r="C164" s="9"/>
      <c r="D164" s="9"/>
      <c r="E164" s="9"/>
      <c r="F164" s="103"/>
    </row>
    <row r="165" spans="1:6" x14ac:dyDescent="0.35">
      <c r="A165" s="115"/>
      <c r="B165" s="44"/>
      <c r="C165" s="9"/>
      <c r="D165" s="9"/>
      <c r="E165" s="9"/>
      <c r="F165" s="103"/>
    </row>
    <row r="166" spans="1:6" x14ac:dyDescent="0.35">
      <c r="A166" s="115"/>
      <c r="B166" s="44"/>
      <c r="C166" s="9"/>
      <c r="D166" s="9"/>
      <c r="E166" s="9"/>
      <c r="F166" s="103"/>
    </row>
    <row r="167" spans="1:6" x14ac:dyDescent="0.35">
      <c r="A167" s="115"/>
      <c r="B167" s="44"/>
      <c r="C167" s="9"/>
      <c r="D167" s="9"/>
      <c r="E167" s="9"/>
      <c r="F167" s="103"/>
    </row>
    <row r="168" spans="1:6" x14ac:dyDescent="0.35">
      <c r="A168" s="115"/>
      <c r="B168" s="44" t="s">
        <v>138</v>
      </c>
      <c r="C168" s="9"/>
      <c r="D168" s="9"/>
      <c r="E168" s="9"/>
      <c r="F168" s="103"/>
    </row>
    <row r="169" spans="1:6" x14ac:dyDescent="0.35">
      <c r="A169" s="1"/>
      <c r="B169" s="68" t="s">
        <v>112</v>
      </c>
      <c r="C169" s="52"/>
      <c r="D169" s="52"/>
      <c r="E169" s="52"/>
      <c r="F169" s="10">
        <f>SUM(F143:F145)</f>
        <v>0</v>
      </c>
    </row>
    <row r="170" spans="1:6" ht="15.5" x14ac:dyDescent="0.35">
      <c r="A170" s="92"/>
      <c r="B170" s="11" t="s">
        <v>23</v>
      </c>
      <c r="C170" s="24"/>
      <c r="D170" s="13"/>
      <c r="E170" s="14"/>
      <c r="F170" s="15"/>
    </row>
    <row r="171" spans="1:6" x14ac:dyDescent="0.35">
      <c r="A171" s="48"/>
      <c r="B171" s="80" t="s">
        <v>24</v>
      </c>
      <c r="C171" s="81"/>
      <c r="D171" s="54"/>
      <c r="E171" s="45"/>
      <c r="F171" s="6"/>
    </row>
    <row r="172" spans="1:6" ht="44.25" customHeight="1" x14ac:dyDescent="0.35">
      <c r="A172" s="48"/>
      <c r="B172" s="94" t="s">
        <v>115</v>
      </c>
      <c r="C172" s="81"/>
      <c r="D172" s="54"/>
      <c r="E172" s="45"/>
      <c r="F172" s="6"/>
    </row>
    <row r="173" spans="1:6" x14ac:dyDescent="0.35">
      <c r="A173" s="48"/>
      <c r="B173" s="47" t="s">
        <v>25</v>
      </c>
      <c r="C173" s="81"/>
      <c r="D173" s="54"/>
      <c r="E173" s="45"/>
      <c r="F173" s="6"/>
    </row>
    <row r="174" spans="1:6" ht="13.5" customHeight="1" x14ac:dyDescent="0.35">
      <c r="A174" s="48" t="s">
        <v>11</v>
      </c>
      <c r="B174" s="83" t="s">
        <v>30</v>
      </c>
      <c r="C174" s="81">
        <v>12</v>
      </c>
      <c r="D174" s="54" t="s">
        <v>26</v>
      </c>
      <c r="E174" s="45"/>
      <c r="F174" s="6">
        <f>C174*E174</f>
        <v>0</v>
      </c>
    </row>
    <row r="175" spans="1:6" ht="13.5" customHeight="1" x14ac:dyDescent="0.35">
      <c r="A175" s="48"/>
      <c r="B175" s="83"/>
      <c r="C175" s="81"/>
      <c r="D175" s="54"/>
      <c r="E175" s="45"/>
      <c r="F175" s="6"/>
    </row>
    <row r="176" spans="1:6" ht="9.75" customHeight="1" x14ac:dyDescent="0.35">
      <c r="A176" s="48"/>
      <c r="B176" s="47"/>
      <c r="C176" s="81"/>
      <c r="D176" s="54"/>
      <c r="E176" s="45"/>
      <c r="F176" s="6"/>
    </row>
    <row r="177" spans="1:6" ht="14.25" customHeight="1" x14ac:dyDescent="0.35">
      <c r="A177" s="48"/>
      <c r="B177" s="80" t="s">
        <v>89</v>
      </c>
      <c r="C177" s="81"/>
      <c r="D177" s="54"/>
      <c r="E177" s="45"/>
      <c r="F177" s="6"/>
    </row>
    <row r="178" spans="1:6" ht="75.75" customHeight="1" x14ac:dyDescent="0.35">
      <c r="A178" s="48"/>
      <c r="B178" s="82" t="s">
        <v>90</v>
      </c>
      <c r="C178" s="81"/>
      <c r="D178" s="54"/>
      <c r="E178" s="45"/>
      <c r="F178" s="6"/>
    </row>
    <row r="179" spans="1:6" ht="13.5" customHeight="1" x14ac:dyDescent="0.35">
      <c r="A179" s="48"/>
      <c r="B179" s="47" t="s">
        <v>91</v>
      </c>
      <c r="C179" s="81"/>
      <c r="D179" s="54"/>
      <c r="E179" s="45"/>
      <c r="F179" s="6"/>
    </row>
    <row r="180" spans="1:6" ht="12.75" customHeight="1" x14ac:dyDescent="0.35">
      <c r="A180" s="48" t="s">
        <v>12</v>
      </c>
      <c r="B180" s="83" t="s">
        <v>30</v>
      </c>
      <c r="C180" s="81">
        <v>12</v>
      </c>
      <c r="D180" s="54" t="s">
        <v>26</v>
      </c>
      <c r="E180" s="45"/>
      <c r="F180" s="6">
        <f t="shared" ref="F180" si="1">C180*E180</f>
        <v>0</v>
      </c>
    </row>
    <row r="181" spans="1:6" ht="10.5" customHeight="1" x14ac:dyDescent="0.35">
      <c r="A181" s="48"/>
      <c r="B181" s="47"/>
      <c r="C181" s="81"/>
      <c r="D181" s="54"/>
      <c r="E181" s="45"/>
      <c r="F181" s="6"/>
    </row>
    <row r="182" spans="1:6" ht="9.75" customHeight="1" x14ac:dyDescent="0.35">
      <c r="A182" s="48"/>
      <c r="B182" s="47"/>
      <c r="C182" s="81"/>
      <c r="D182" s="54"/>
      <c r="E182" s="45"/>
      <c r="F182" s="6"/>
    </row>
    <row r="183" spans="1:6" ht="10.5" customHeight="1" x14ac:dyDescent="0.35">
      <c r="A183" s="48"/>
      <c r="B183" s="47"/>
      <c r="C183" s="81"/>
      <c r="D183" s="54"/>
      <c r="E183" s="45"/>
      <c r="F183" s="6"/>
    </row>
    <row r="184" spans="1:6" x14ac:dyDescent="0.35">
      <c r="A184" s="48"/>
      <c r="B184" s="80" t="s">
        <v>27</v>
      </c>
      <c r="C184" s="81"/>
      <c r="D184" s="54"/>
      <c r="E184" s="45"/>
      <c r="F184" s="6"/>
    </row>
    <row r="185" spans="1:6" ht="45.75" customHeight="1" x14ac:dyDescent="0.35">
      <c r="A185" s="48"/>
      <c r="B185" s="94" t="s">
        <v>114</v>
      </c>
      <c r="C185" s="81"/>
      <c r="D185" s="54"/>
      <c r="E185" s="45"/>
      <c r="F185" s="6"/>
    </row>
    <row r="186" spans="1:6" ht="12.75" customHeight="1" x14ac:dyDescent="0.35">
      <c r="A186" s="48"/>
      <c r="B186" s="47" t="s">
        <v>28</v>
      </c>
      <c r="C186" s="81"/>
      <c r="D186" s="54"/>
      <c r="E186" s="45"/>
      <c r="F186" s="6"/>
    </row>
    <row r="187" spans="1:6" x14ac:dyDescent="0.35">
      <c r="A187" s="48" t="s">
        <v>13</v>
      </c>
      <c r="B187" s="83" t="s">
        <v>113</v>
      </c>
      <c r="C187" s="81">
        <v>6</v>
      </c>
      <c r="D187" s="54" t="s">
        <v>26</v>
      </c>
      <c r="E187" s="45"/>
      <c r="F187" s="6">
        <f>C187*E187</f>
        <v>0</v>
      </c>
    </row>
    <row r="188" spans="1:6" ht="10.5" customHeight="1" x14ac:dyDescent="0.35">
      <c r="A188" s="48"/>
      <c r="B188" s="82"/>
      <c r="C188" s="81"/>
      <c r="D188" s="54"/>
      <c r="E188" s="45"/>
      <c r="F188" s="6"/>
    </row>
    <row r="189" spans="1:6" ht="12.75" customHeight="1" x14ac:dyDescent="0.35">
      <c r="A189" s="48"/>
      <c r="B189" s="47"/>
      <c r="C189" s="81"/>
      <c r="D189" s="54"/>
      <c r="E189" s="45"/>
      <c r="F189" s="6"/>
    </row>
    <row r="190" spans="1:6" x14ac:dyDescent="0.35">
      <c r="A190" s="48"/>
      <c r="B190" s="83"/>
      <c r="C190" s="81"/>
      <c r="D190" s="54"/>
      <c r="E190" s="45"/>
      <c r="F190" s="6"/>
    </row>
    <row r="191" spans="1:6" ht="15" customHeight="1" x14ac:dyDescent="0.35">
      <c r="A191" s="48"/>
      <c r="B191" s="47"/>
      <c r="C191" s="81"/>
      <c r="D191" s="54"/>
      <c r="E191" s="45"/>
      <c r="F191" s="6"/>
    </row>
    <row r="192" spans="1:6" ht="15" customHeight="1" x14ac:dyDescent="0.35">
      <c r="A192" s="48"/>
      <c r="B192" s="47"/>
      <c r="C192" s="81"/>
      <c r="D192" s="54"/>
      <c r="E192" s="45"/>
      <c r="F192" s="6"/>
    </row>
    <row r="193" spans="1:6" ht="15" customHeight="1" x14ac:dyDescent="0.35">
      <c r="A193" s="48"/>
      <c r="B193" s="47"/>
      <c r="C193" s="81"/>
      <c r="D193" s="54"/>
      <c r="E193" s="45"/>
      <c r="F193" s="6"/>
    </row>
    <row r="194" spans="1:6" ht="15" customHeight="1" x14ac:dyDescent="0.35">
      <c r="A194" s="48"/>
      <c r="B194" s="47"/>
      <c r="C194" s="81"/>
      <c r="D194" s="54"/>
      <c r="E194" s="45"/>
      <c r="F194" s="6"/>
    </row>
    <row r="195" spans="1:6" ht="15" customHeight="1" x14ac:dyDescent="0.35">
      <c r="A195" s="48"/>
      <c r="B195" s="47"/>
      <c r="C195" s="81"/>
      <c r="D195" s="54"/>
      <c r="E195" s="45"/>
      <c r="F195" s="6"/>
    </row>
    <row r="196" spans="1:6" ht="15" customHeight="1" x14ac:dyDescent="0.35">
      <c r="A196" s="48"/>
      <c r="B196" s="47"/>
      <c r="C196" s="81"/>
      <c r="D196" s="54"/>
      <c r="E196" s="45"/>
      <c r="F196" s="6"/>
    </row>
    <row r="197" spans="1:6" ht="15" customHeight="1" x14ac:dyDescent="0.35">
      <c r="A197" s="48"/>
      <c r="B197" s="47"/>
      <c r="C197" s="81"/>
      <c r="D197" s="54"/>
      <c r="E197" s="45"/>
      <c r="F197" s="6"/>
    </row>
    <row r="198" spans="1:6" ht="15" customHeight="1" x14ac:dyDescent="0.35">
      <c r="A198" s="48"/>
      <c r="B198" s="47"/>
      <c r="C198" s="81"/>
      <c r="D198" s="54"/>
      <c r="E198" s="45"/>
      <c r="F198" s="6"/>
    </row>
    <row r="199" spans="1:6" ht="15" customHeight="1" x14ac:dyDescent="0.35">
      <c r="A199" s="48"/>
      <c r="B199" s="47"/>
      <c r="C199" s="81"/>
      <c r="D199" s="54"/>
      <c r="E199" s="45"/>
      <c r="F199" s="6"/>
    </row>
    <row r="200" spans="1:6" ht="15" customHeight="1" x14ac:dyDescent="0.35">
      <c r="A200" s="48"/>
      <c r="B200" s="47"/>
      <c r="C200" s="81"/>
      <c r="D200" s="54"/>
      <c r="E200" s="45"/>
      <c r="F200" s="6"/>
    </row>
    <row r="201" spans="1:6" ht="30" customHeight="1" x14ac:dyDescent="0.35">
      <c r="A201" s="48"/>
      <c r="B201" s="82"/>
      <c r="C201" s="81"/>
      <c r="D201" s="54"/>
      <c r="E201" s="45"/>
      <c r="F201" s="6"/>
    </row>
    <row r="202" spans="1:6" x14ac:dyDescent="0.35">
      <c r="A202" s="48"/>
      <c r="B202" s="47"/>
      <c r="C202" s="81"/>
      <c r="D202" s="54"/>
      <c r="E202" s="45"/>
      <c r="F202" s="6"/>
    </row>
    <row r="203" spans="1:6" x14ac:dyDescent="0.35">
      <c r="A203" s="48"/>
      <c r="B203" s="83"/>
      <c r="C203" s="81"/>
      <c r="D203" s="54"/>
      <c r="E203" s="45"/>
      <c r="F203" s="6"/>
    </row>
    <row r="204" spans="1:6" x14ac:dyDescent="0.35">
      <c r="A204" s="48"/>
      <c r="B204" s="83"/>
      <c r="C204" s="81"/>
      <c r="D204" s="54"/>
      <c r="E204" s="45"/>
      <c r="F204" s="6"/>
    </row>
    <row r="205" spans="1:6" x14ac:dyDescent="0.35">
      <c r="A205" s="48"/>
      <c r="B205" s="83"/>
      <c r="C205" s="81"/>
      <c r="D205" s="54"/>
      <c r="E205" s="45"/>
      <c r="F205" s="6"/>
    </row>
    <row r="206" spans="1:6" x14ac:dyDescent="0.35">
      <c r="A206" s="48"/>
      <c r="B206" s="83"/>
      <c r="C206" s="81"/>
      <c r="D206" s="54"/>
      <c r="E206" s="45"/>
      <c r="F206" s="6"/>
    </row>
    <row r="207" spans="1:6" x14ac:dyDescent="0.35">
      <c r="A207" s="48"/>
      <c r="B207" s="83"/>
      <c r="C207" s="81"/>
      <c r="D207" s="54"/>
      <c r="E207" s="45"/>
      <c r="F207" s="6"/>
    </row>
    <row r="208" spans="1:6" ht="17.25" customHeight="1" x14ac:dyDescent="0.35">
      <c r="A208" s="48"/>
      <c r="B208" s="83" t="s">
        <v>92</v>
      </c>
      <c r="C208" s="81"/>
      <c r="D208" s="54"/>
      <c r="E208" s="45"/>
      <c r="F208" s="6"/>
    </row>
    <row r="209" spans="1:6" x14ac:dyDescent="0.35">
      <c r="A209" s="93"/>
      <c r="B209" s="84" t="s">
        <v>15</v>
      </c>
      <c r="C209" s="85"/>
      <c r="D209" s="86"/>
      <c r="E209" s="87"/>
      <c r="F209" s="88">
        <f>SUM(F170:F208)</f>
        <v>0</v>
      </c>
    </row>
    <row r="210" spans="1:6" ht="15.5" x14ac:dyDescent="0.35">
      <c r="A210" s="13"/>
      <c r="B210" s="11" t="s">
        <v>31</v>
      </c>
      <c r="C210" s="24"/>
      <c r="D210" s="13"/>
      <c r="E210" s="14"/>
      <c r="F210" s="15"/>
    </row>
    <row r="211" spans="1:6" ht="15.5" x14ac:dyDescent="0.35">
      <c r="A211" s="13"/>
      <c r="B211" s="11" t="s">
        <v>32</v>
      </c>
      <c r="C211" s="24"/>
      <c r="D211" s="13"/>
      <c r="E211" s="14"/>
      <c r="F211" s="15"/>
    </row>
    <row r="212" spans="1:6" ht="15.5" x14ac:dyDescent="0.35">
      <c r="A212" s="13"/>
      <c r="B212" s="11" t="s">
        <v>33</v>
      </c>
      <c r="C212" s="24"/>
      <c r="D212" s="13"/>
      <c r="E212" s="14"/>
      <c r="F212" s="15"/>
    </row>
    <row r="213" spans="1:6" ht="31" x14ac:dyDescent="0.35">
      <c r="A213" s="13"/>
      <c r="B213" s="25" t="s">
        <v>34</v>
      </c>
      <c r="C213" s="24"/>
      <c r="D213" s="13"/>
      <c r="E213" s="14"/>
      <c r="F213" s="15"/>
    </row>
    <row r="214" spans="1:6" ht="15.5" x14ac:dyDescent="0.35">
      <c r="A214" s="13"/>
      <c r="B214" s="26" t="s">
        <v>35</v>
      </c>
      <c r="C214" s="24"/>
      <c r="D214" s="13"/>
      <c r="E214" s="14"/>
      <c r="F214" s="15"/>
    </row>
    <row r="215" spans="1:6" ht="31.5" customHeight="1" x14ac:dyDescent="0.35">
      <c r="A215" s="13" t="s">
        <v>11</v>
      </c>
      <c r="B215" s="27" t="s">
        <v>36</v>
      </c>
      <c r="C215" s="24">
        <v>185</v>
      </c>
      <c r="D215" s="18" t="s">
        <v>37</v>
      </c>
      <c r="E215" s="14"/>
      <c r="F215" s="15">
        <f>C215*E215</f>
        <v>0</v>
      </c>
    </row>
    <row r="216" spans="1:6" ht="11.25" customHeight="1" x14ac:dyDescent="0.35">
      <c r="A216" s="13"/>
      <c r="B216" s="26"/>
      <c r="C216" s="24"/>
      <c r="D216" s="13"/>
      <c r="E216" s="14"/>
      <c r="F216" s="15"/>
    </row>
    <row r="217" spans="1:6" ht="33" customHeight="1" x14ac:dyDescent="0.35">
      <c r="A217" s="13"/>
      <c r="B217" s="11" t="s">
        <v>38</v>
      </c>
      <c r="C217" s="24"/>
      <c r="D217" s="13"/>
      <c r="E217" s="14"/>
      <c r="F217" s="15"/>
    </row>
    <row r="218" spans="1:6" ht="15.5" x14ac:dyDescent="0.35">
      <c r="A218" s="13"/>
      <c r="B218" s="25" t="s">
        <v>144</v>
      </c>
      <c r="C218" s="24"/>
      <c r="D218" s="13"/>
      <c r="E218" s="14"/>
      <c r="F218" s="15"/>
    </row>
    <row r="219" spans="1:6" ht="15" customHeight="1" x14ac:dyDescent="0.35">
      <c r="A219" s="13" t="s">
        <v>12</v>
      </c>
      <c r="B219" s="26" t="s">
        <v>35</v>
      </c>
      <c r="C219" s="24">
        <v>205</v>
      </c>
      <c r="D219" s="18" t="s">
        <v>37</v>
      </c>
      <c r="E219" s="14"/>
      <c r="F219" s="15">
        <f>C219*E219</f>
        <v>0</v>
      </c>
    </row>
    <row r="220" spans="1:6" ht="12.75" customHeight="1" x14ac:dyDescent="0.35">
      <c r="A220" s="13"/>
      <c r="B220" s="27"/>
      <c r="C220" s="24"/>
      <c r="D220" s="18"/>
      <c r="E220" s="14"/>
      <c r="F220" s="15"/>
    </row>
    <row r="221" spans="1:6" ht="14.25" customHeight="1" x14ac:dyDescent="0.35">
      <c r="A221" s="13"/>
      <c r="B221" s="11" t="s">
        <v>39</v>
      </c>
      <c r="C221" s="24"/>
      <c r="D221" s="13"/>
      <c r="E221" s="14"/>
      <c r="F221" s="15"/>
    </row>
    <row r="222" spans="1:6" ht="15.5" x14ac:dyDescent="0.35">
      <c r="A222" s="13"/>
      <c r="B222" s="11" t="s">
        <v>40</v>
      </c>
      <c r="C222" s="24"/>
      <c r="D222" s="13"/>
      <c r="E222" s="14"/>
      <c r="F222" s="15"/>
    </row>
    <row r="223" spans="1:6" ht="30.75" customHeight="1" x14ac:dyDescent="0.35">
      <c r="A223" s="13"/>
      <c r="B223" s="25" t="s">
        <v>34</v>
      </c>
      <c r="C223" s="24"/>
      <c r="D223" s="13"/>
      <c r="E223" s="14"/>
      <c r="F223" s="15"/>
    </row>
    <row r="224" spans="1:6" ht="15" customHeight="1" x14ac:dyDescent="0.35">
      <c r="A224" s="13"/>
      <c r="B224" s="26" t="s">
        <v>19</v>
      </c>
      <c r="C224" s="24"/>
      <c r="D224" s="13"/>
      <c r="E224" s="14"/>
      <c r="F224" s="15"/>
    </row>
    <row r="225" spans="1:6" ht="15.5" x14ac:dyDescent="0.35">
      <c r="A225" s="13"/>
      <c r="B225" s="27" t="s">
        <v>41</v>
      </c>
      <c r="C225" s="24"/>
      <c r="D225" s="13"/>
      <c r="E225" s="14"/>
      <c r="F225" s="15"/>
    </row>
    <row r="226" spans="1:6" ht="17.5" x14ac:dyDescent="0.35">
      <c r="A226" s="13" t="s">
        <v>13</v>
      </c>
      <c r="B226" s="33" t="s">
        <v>42</v>
      </c>
      <c r="C226" s="24">
        <v>400</v>
      </c>
      <c r="D226" s="18" t="s">
        <v>37</v>
      </c>
      <c r="E226" s="14"/>
      <c r="F226" s="15">
        <f>C226*E226</f>
        <v>0</v>
      </c>
    </row>
    <row r="227" spans="1:6" ht="17.25" customHeight="1" x14ac:dyDescent="0.35">
      <c r="A227" s="13"/>
      <c r="B227" s="26"/>
      <c r="C227" s="24"/>
      <c r="D227" s="13"/>
      <c r="E227" s="14"/>
      <c r="F227" s="15"/>
    </row>
    <row r="228" spans="1:6" ht="15.75" customHeight="1" x14ac:dyDescent="0.35">
      <c r="A228" s="13" t="s">
        <v>14</v>
      </c>
      <c r="B228" s="26" t="s">
        <v>148</v>
      </c>
      <c r="C228" s="24">
        <v>554</v>
      </c>
      <c r="D228" s="18" t="s">
        <v>37</v>
      </c>
      <c r="E228" s="14"/>
      <c r="F228" s="15">
        <f t="shared" ref="F228" si="2">C228*E228</f>
        <v>0</v>
      </c>
    </row>
    <row r="229" spans="1:6" ht="15" customHeight="1" x14ac:dyDescent="0.35">
      <c r="A229" s="13"/>
      <c r="B229" s="26"/>
      <c r="C229" s="24"/>
      <c r="D229" s="13"/>
      <c r="E229" s="14"/>
      <c r="F229" s="15"/>
    </row>
    <row r="230" spans="1:6" ht="15" customHeight="1" x14ac:dyDescent="0.35">
      <c r="A230" s="13"/>
      <c r="B230" s="11" t="s">
        <v>43</v>
      </c>
      <c r="C230" s="24"/>
      <c r="D230" s="13"/>
      <c r="E230" s="14"/>
      <c r="F230" s="15"/>
    </row>
    <row r="231" spans="1:6" ht="30.75" customHeight="1" x14ac:dyDescent="0.35">
      <c r="A231" s="13"/>
      <c r="B231" s="25" t="s">
        <v>102</v>
      </c>
      <c r="C231" s="24"/>
      <c r="D231" s="13"/>
      <c r="E231" s="14"/>
      <c r="F231" s="15"/>
    </row>
    <row r="232" spans="1:6" ht="15.5" x14ac:dyDescent="0.35">
      <c r="A232" s="13"/>
      <c r="B232" s="26" t="s">
        <v>44</v>
      </c>
      <c r="C232" s="24"/>
      <c r="D232" s="13"/>
      <c r="E232" s="14"/>
      <c r="F232" s="15"/>
    </row>
    <row r="233" spans="1:6" ht="15.75" customHeight="1" x14ac:dyDescent="0.35">
      <c r="A233" s="13" t="s">
        <v>16</v>
      </c>
      <c r="B233" s="27" t="s">
        <v>45</v>
      </c>
      <c r="C233" s="24">
        <v>554</v>
      </c>
      <c r="D233" s="18" t="s">
        <v>37</v>
      </c>
      <c r="E233" s="14"/>
      <c r="F233" s="15">
        <f>C233*E233</f>
        <v>0</v>
      </c>
    </row>
    <row r="234" spans="1:6" ht="10.5" customHeight="1" x14ac:dyDescent="0.35">
      <c r="A234" s="13"/>
      <c r="B234" s="26"/>
      <c r="C234" s="24"/>
      <c r="D234" s="13"/>
      <c r="E234" s="14"/>
      <c r="F234" s="15"/>
    </row>
    <row r="235" spans="1:6" ht="10.5" customHeight="1" x14ac:dyDescent="0.35">
      <c r="A235" s="13"/>
      <c r="B235" s="27"/>
      <c r="C235" s="24"/>
      <c r="D235" s="13"/>
      <c r="E235" s="14"/>
      <c r="F235" s="15"/>
    </row>
    <row r="236" spans="1:6" ht="15.75" customHeight="1" x14ac:dyDescent="0.35">
      <c r="A236" s="13"/>
      <c r="B236" s="11" t="s">
        <v>46</v>
      </c>
      <c r="C236" s="24"/>
      <c r="D236" s="13"/>
      <c r="E236" s="14"/>
      <c r="F236" s="15"/>
    </row>
    <row r="237" spans="1:6" ht="36.75" customHeight="1" x14ac:dyDescent="0.35">
      <c r="A237" s="13"/>
      <c r="B237" s="37" t="s">
        <v>155</v>
      </c>
      <c r="C237" s="24"/>
      <c r="D237" s="13"/>
      <c r="E237" s="14"/>
      <c r="F237" s="15"/>
    </row>
    <row r="238" spans="1:6" ht="15" customHeight="1" x14ac:dyDescent="0.35">
      <c r="A238" s="13" t="s">
        <v>47</v>
      </c>
      <c r="B238" s="27" t="s">
        <v>48</v>
      </c>
      <c r="C238" s="24">
        <v>264</v>
      </c>
      <c r="D238" s="18" t="s">
        <v>37</v>
      </c>
      <c r="E238" s="14"/>
      <c r="F238" s="15">
        <f>C238*E238</f>
        <v>0</v>
      </c>
    </row>
    <row r="239" spans="1:6" ht="15" customHeight="1" x14ac:dyDescent="0.35">
      <c r="A239" s="13"/>
      <c r="B239" s="27"/>
      <c r="C239" s="24"/>
      <c r="D239" s="18"/>
      <c r="E239" s="14"/>
      <c r="F239" s="15"/>
    </row>
    <row r="240" spans="1:6" ht="15" customHeight="1" x14ac:dyDescent="0.35">
      <c r="A240" s="13"/>
      <c r="B240" s="27"/>
      <c r="C240" s="24"/>
      <c r="D240" s="18"/>
      <c r="E240" s="14"/>
      <c r="F240" s="15"/>
    </row>
    <row r="241" spans="1:6" ht="15" customHeight="1" x14ac:dyDescent="0.35">
      <c r="A241" s="13"/>
      <c r="B241" s="27"/>
      <c r="C241" s="24"/>
      <c r="D241" s="18"/>
      <c r="E241" s="14"/>
      <c r="F241" s="15"/>
    </row>
    <row r="242" spans="1:6" ht="15" customHeight="1" x14ac:dyDescent="0.35">
      <c r="A242" s="13"/>
      <c r="B242" s="27"/>
      <c r="C242" s="24"/>
      <c r="D242" s="18"/>
      <c r="E242" s="14"/>
      <c r="F242" s="15"/>
    </row>
    <row r="243" spans="1:6" ht="15" customHeight="1" x14ac:dyDescent="0.35">
      <c r="A243" s="13"/>
      <c r="B243" s="27"/>
      <c r="C243" s="24"/>
      <c r="D243" s="18"/>
      <c r="E243" s="14"/>
      <c r="F243" s="15"/>
    </row>
    <row r="244" spans="1:6" ht="15" customHeight="1" x14ac:dyDescent="0.35">
      <c r="A244" s="13"/>
      <c r="B244" s="27"/>
      <c r="C244" s="24"/>
      <c r="D244" s="18"/>
      <c r="E244" s="14"/>
      <c r="F244" s="15"/>
    </row>
    <row r="245" spans="1:6" ht="15" customHeight="1" x14ac:dyDescent="0.35">
      <c r="A245" s="13"/>
      <c r="B245" s="27"/>
      <c r="C245" s="24"/>
      <c r="D245" s="18"/>
      <c r="E245" s="14"/>
      <c r="F245" s="15"/>
    </row>
    <row r="246" spans="1:6" ht="15" customHeight="1" x14ac:dyDescent="0.35">
      <c r="A246" s="13"/>
      <c r="B246" s="27"/>
      <c r="C246" s="24"/>
      <c r="D246" s="18"/>
      <c r="E246" s="14"/>
      <c r="F246" s="15"/>
    </row>
    <row r="247" spans="1:6" ht="15" customHeight="1" x14ac:dyDescent="0.35">
      <c r="A247" s="13"/>
      <c r="B247" s="27"/>
      <c r="C247" s="24"/>
      <c r="D247" s="18"/>
      <c r="E247" s="14"/>
      <c r="F247" s="15"/>
    </row>
    <row r="248" spans="1:6" ht="17.25" customHeight="1" x14ac:dyDescent="0.35">
      <c r="A248" s="13"/>
      <c r="B248" s="122" t="s">
        <v>58</v>
      </c>
      <c r="C248" s="24"/>
      <c r="D248" s="18"/>
      <c r="E248" s="14"/>
      <c r="F248" s="15"/>
    </row>
    <row r="249" spans="1:6" ht="15.5" x14ac:dyDescent="0.35">
      <c r="A249" s="30"/>
      <c r="B249" s="36" t="s">
        <v>145</v>
      </c>
      <c r="C249" s="29"/>
      <c r="D249" s="30"/>
      <c r="E249" s="31"/>
      <c r="F249" s="32">
        <f>SUM(F213:F248)</f>
        <v>0</v>
      </c>
    </row>
    <row r="250" spans="1:6" ht="15.5" x14ac:dyDescent="0.35">
      <c r="A250" s="13"/>
      <c r="B250" s="11" t="s">
        <v>106</v>
      </c>
      <c r="C250" s="24"/>
      <c r="D250" s="13"/>
      <c r="E250" s="14"/>
      <c r="F250" s="95"/>
    </row>
    <row r="251" spans="1:6" ht="46.5" x14ac:dyDescent="0.35">
      <c r="A251" s="13" t="s">
        <v>11</v>
      </c>
      <c r="B251" s="26" t="s">
        <v>157</v>
      </c>
      <c r="C251" s="24"/>
      <c r="D251" s="13" t="s">
        <v>8</v>
      </c>
      <c r="E251" s="14"/>
      <c r="F251" s="15">
        <f>E251</f>
        <v>0</v>
      </c>
    </row>
    <row r="252" spans="1:6" ht="15.5" x14ac:dyDescent="0.35">
      <c r="A252" s="13"/>
      <c r="B252" s="26"/>
      <c r="C252" s="24"/>
      <c r="D252" s="13"/>
      <c r="E252" s="14"/>
      <c r="F252" s="95"/>
    </row>
    <row r="253" spans="1:6" ht="15.5" x14ac:dyDescent="0.35">
      <c r="A253" s="13"/>
      <c r="B253" s="26"/>
      <c r="C253" s="24"/>
      <c r="D253" s="13"/>
      <c r="E253" s="14"/>
      <c r="F253" s="95"/>
    </row>
    <row r="254" spans="1:6" ht="15.5" x14ac:dyDescent="0.35">
      <c r="A254" s="13"/>
      <c r="B254" s="26"/>
      <c r="C254" s="24"/>
      <c r="D254" s="13"/>
      <c r="E254" s="14"/>
      <c r="F254" s="95"/>
    </row>
    <row r="255" spans="1:6" ht="15.5" x14ac:dyDescent="0.35">
      <c r="A255" s="13"/>
      <c r="B255" s="26"/>
      <c r="C255" s="24"/>
      <c r="D255" s="13"/>
      <c r="E255" s="14"/>
      <c r="F255" s="95"/>
    </row>
    <row r="256" spans="1:6" ht="15.5" x14ac:dyDescent="0.35">
      <c r="A256" s="13"/>
      <c r="B256" s="26"/>
      <c r="C256" s="24"/>
      <c r="D256" s="13"/>
      <c r="E256" s="14"/>
      <c r="F256" s="95"/>
    </row>
    <row r="257" spans="1:6" ht="15.5" x14ac:dyDescent="0.35">
      <c r="A257" s="13"/>
      <c r="B257" s="26"/>
      <c r="C257" s="24"/>
      <c r="D257" s="13"/>
      <c r="E257" s="14"/>
      <c r="F257" s="95"/>
    </row>
    <row r="258" spans="1:6" ht="15.5" x14ac:dyDescent="0.35">
      <c r="A258" s="13"/>
      <c r="B258" s="26"/>
      <c r="C258" s="24"/>
      <c r="D258" s="13"/>
      <c r="E258" s="14"/>
      <c r="F258" s="95"/>
    </row>
    <row r="259" spans="1:6" ht="15.5" x14ac:dyDescent="0.35">
      <c r="A259" s="13"/>
      <c r="B259" s="26"/>
      <c r="C259" s="24"/>
      <c r="D259" s="13"/>
      <c r="E259" s="14"/>
      <c r="F259" s="95"/>
    </row>
    <row r="260" spans="1:6" ht="15.5" x14ac:dyDescent="0.35">
      <c r="A260" s="13"/>
      <c r="B260" s="26"/>
      <c r="C260" s="24"/>
      <c r="D260" s="13"/>
      <c r="E260" s="14"/>
      <c r="F260" s="95"/>
    </row>
    <row r="261" spans="1:6" ht="15.5" x14ac:dyDescent="0.35">
      <c r="A261" s="13"/>
      <c r="B261" s="26"/>
      <c r="C261" s="24"/>
      <c r="D261" s="13"/>
      <c r="E261" s="14"/>
      <c r="F261" s="95"/>
    </row>
    <row r="262" spans="1:6" ht="15.5" x14ac:dyDescent="0.35">
      <c r="A262" s="13"/>
      <c r="B262" s="26"/>
      <c r="C262" s="24"/>
      <c r="D262" s="13"/>
      <c r="E262" s="14"/>
      <c r="F262" s="95"/>
    </row>
    <row r="263" spans="1:6" ht="15.5" x14ac:dyDescent="0.35">
      <c r="A263" s="13"/>
      <c r="B263" s="26"/>
      <c r="C263" s="24"/>
      <c r="D263" s="13"/>
      <c r="E263" s="14"/>
      <c r="F263" s="95"/>
    </row>
    <row r="264" spans="1:6" ht="15.5" x14ac:dyDescent="0.35">
      <c r="A264" s="13"/>
      <c r="B264" s="26"/>
      <c r="C264" s="24"/>
      <c r="D264" s="13"/>
      <c r="E264" s="14"/>
      <c r="F264" s="95"/>
    </row>
    <row r="265" spans="1:6" ht="15.5" x14ac:dyDescent="0.35">
      <c r="A265" s="13"/>
      <c r="B265" s="26"/>
      <c r="C265" s="24"/>
      <c r="D265" s="13"/>
      <c r="E265" s="14"/>
      <c r="F265" s="95"/>
    </row>
    <row r="266" spans="1:6" ht="15.5" x14ac:dyDescent="0.35">
      <c r="A266" s="13"/>
      <c r="B266" s="26"/>
      <c r="C266" s="24"/>
      <c r="D266" s="13"/>
      <c r="E266" s="14"/>
      <c r="F266" s="95"/>
    </row>
    <row r="267" spans="1:6" ht="15.5" x14ac:dyDescent="0.35">
      <c r="A267" s="13"/>
      <c r="B267" s="26"/>
      <c r="C267" s="24"/>
      <c r="D267" s="13"/>
      <c r="E267" s="14"/>
      <c r="F267" s="95"/>
    </row>
    <row r="268" spans="1:6" ht="15.5" x14ac:dyDescent="0.35">
      <c r="A268" s="13"/>
      <c r="B268" s="26"/>
      <c r="C268" s="24"/>
      <c r="D268" s="13"/>
      <c r="E268" s="14"/>
      <c r="F268" s="95"/>
    </row>
    <row r="269" spans="1:6" ht="15.5" x14ac:dyDescent="0.35">
      <c r="A269" s="13"/>
      <c r="B269" s="26"/>
      <c r="C269" s="24"/>
      <c r="D269" s="13"/>
      <c r="E269" s="14"/>
      <c r="F269" s="95"/>
    </row>
    <row r="270" spans="1:6" ht="15.5" x14ac:dyDescent="0.35">
      <c r="A270" s="13"/>
      <c r="B270" s="26"/>
      <c r="C270" s="24"/>
      <c r="D270" s="13"/>
      <c r="E270" s="14"/>
      <c r="F270" s="95"/>
    </row>
    <row r="271" spans="1:6" ht="15.5" x14ac:dyDescent="0.35">
      <c r="A271" s="13"/>
      <c r="B271" s="26"/>
      <c r="C271" s="24"/>
      <c r="D271" s="13"/>
      <c r="E271" s="14"/>
      <c r="F271" s="95"/>
    </row>
    <row r="272" spans="1:6" ht="15.5" x14ac:dyDescent="0.35">
      <c r="A272" s="13"/>
      <c r="B272" s="26"/>
      <c r="C272" s="24"/>
      <c r="D272" s="13"/>
      <c r="E272" s="14"/>
      <c r="F272" s="95"/>
    </row>
    <row r="273" spans="1:6" ht="15.5" x14ac:dyDescent="0.35">
      <c r="A273" s="13"/>
      <c r="B273" s="26"/>
      <c r="C273" s="24"/>
      <c r="D273" s="13"/>
      <c r="E273" s="14"/>
      <c r="F273" s="95"/>
    </row>
    <row r="274" spans="1:6" ht="15.5" x14ac:dyDescent="0.35">
      <c r="A274" s="13"/>
      <c r="B274" s="26"/>
      <c r="C274" s="24"/>
      <c r="D274" s="13"/>
      <c r="E274" s="14"/>
      <c r="F274" s="95"/>
    </row>
    <row r="275" spans="1:6" ht="15.5" x14ac:dyDescent="0.35">
      <c r="A275" s="13"/>
      <c r="B275" s="26"/>
      <c r="C275" s="24"/>
      <c r="D275" s="13"/>
      <c r="E275" s="14"/>
      <c r="F275" s="95"/>
    </row>
    <row r="276" spans="1:6" ht="15.5" x14ac:dyDescent="0.35">
      <c r="A276" s="13"/>
      <c r="B276" s="26"/>
      <c r="C276" s="24"/>
      <c r="D276" s="13"/>
      <c r="E276" s="14"/>
      <c r="F276" s="95"/>
    </row>
    <row r="277" spans="1:6" ht="15.5" x14ac:dyDescent="0.35">
      <c r="A277" s="13"/>
      <c r="B277" s="26"/>
      <c r="C277" s="24"/>
      <c r="D277" s="13"/>
      <c r="E277" s="14"/>
      <c r="F277" s="95"/>
    </row>
    <row r="278" spans="1:6" ht="15.5" x14ac:dyDescent="0.35">
      <c r="A278" s="13"/>
      <c r="B278" s="26"/>
      <c r="C278" s="24"/>
      <c r="D278" s="13"/>
      <c r="E278" s="14"/>
      <c r="F278" s="95"/>
    </row>
    <row r="279" spans="1:6" ht="15.5" x14ac:dyDescent="0.35">
      <c r="A279" s="13"/>
      <c r="B279" s="26"/>
      <c r="C279" s="24"/>
      <c r="D279" s="13"/>
      <c r="E279" s="14"/>
      <c r="F279" s="95"/>
    </row>
    <row r="280" spans="1:6" ht="15.5" x14ac:dyDescent="0.35">
      <c r="A280" s="13"/>
      <c r="B280" s="26"/>
      <c r="C280" s="24"/>
      <c r="D280" s="13"/>
      <c r="E280" s="14"/>
      <c r="F280" s="95"/>
    </row>
    <row r="281" spans="1:6" ht="15.5" x14ac:dyDescent="0.35">
      <c r="A281" s="13"/>
      <c r="B281" s="26"/>
      <c r="C281" s="24"/>
      <c r="D281" s="13"/>
      <c r="E281" s="14"/>
      <c r="F281" s="95"/>
    </row>
    <row r="282" spans="1:6" ht="15.5" x14ac:dyDescent="0.35">
      <c r="A282" s="13"/>
      <c r="B282" s="26"/>
      <c r="C282" s="24"/>
      <c r="D282" s="13"/>
      <c r="E282" s="14"/>
      <c r="F282" s="95"/>
    </row>
    <row r="283" spans="1:6" ht="15.5" x14ac:dyDescent="0.35">
      <c r="A283" s="13"/>
      <c r="B283" s="26"/>
      <c r="C283" s="24"/>
      <c r="D283" s="13"/>
      <c r="E283" s="14"/>
      <c r="F283" s="95"/>
    </row>
    <row r="284" spans="1:6" ht="15.5" x14ac:dyDescent="0.35">
      <c r="A284" s="13"/>
      <c r="B284" s="26"/>
      <c r="C284" s="24"/>
      <c r="D284" s="13"/>
      <c r="E284" s="14"/>
      <c r="F284" s="95"/>
    </row>
    <row r="285" spans="1:6" ht="15.5" x14ac:dyDescent="0.35">
      <c r="A285" s="13"/>
      <c r="B285" s="26"/>
      <c r="C285" s="24"/>
      <c r="D285" s="13"/>
      <c r="E285" s="14"/>
      <c r="F285" s="95"/>
    </row>
    <row r="286" spans="1:6" ht="15.5" x14ac:dyDescent="0.35">
      <c r="A286" s="13"/>
      <c r="B286" s="26"/>
      <c r="C286" s="24"/>
      <c r="D286" s="13"/>
      <c r="E286" s="14"/>
      <c r="F286" s="95"/>
    </row>
    <row r="287" spans="1:6" ht="15.5" x14ac:dyDescent="0.35">
      <c r="A287" s="13"/>
      <c r="B287" s="26"/>
      <c r="C287" s="24"/>
      <c r="D287" s="13"/>
      <c r="E287" s="14"/>
      <c r="F287" s="95"/>
    </row>
    <row r="288" spans="1:6" ht="15.5" x14ac:dyDescent="0.35">
      <c r="A288" s="13"/>
      <c r="B288" s="26"/>
      <c r="C288" s="24"/>
      <c r="D288" s="13"/>
      <c r="E288" s="14"/>
      <c r="F288" s="95"/>
    </row>
    <row r="289" spans="1:6" ht="15.5" x14ac:dyDescent="0.35">
      <c r="A289" s="13"/>
      <c r="B289" s="26"/>
      <c r="C289" s="24"/>
      <c r="D289" s="13"/>
      <c r="E289" s="14"/>
      <c r="F289" s="95"/>
    </row>
    <row r="290" spans="1:6" ht="15.5" x14ac:dyDescent="0.35">
      <c r="A290" s="42"/>
      <c r="B290" s="96" t="s">
        <v>108</v>
      </c>
      <c r="C290" s="38"/>
      <c r="D290" s="39"/>
      <c r="E290" s="40"/>
      <c r="F290" s="41"/>
    </row>
    <row r="291" spans="1:6" ht="15.5" x14ac:dyDescent="0.35">
      <c r="A291" s="91"/>
      <c r="B291" s="36" t="s">
        <v>107</v>
      </c>
      <c r="C291" s="97"/>
      <c r="D291" s="98"/>
      <c r="E291" s="99"/>
      <c r="F291" s="32">
        <f>F251</f>
        <v>0</v>
      </c>
    </row>
    <row r="292" spans="1:6" ht="18.5" x14ac:dyDescent="0.45">
      <c r="A292" s="23"/>
      <c r="B292" s="53" t="s">
        <v>56</v>
      </c>
      <c r="C292" s="23"/>
      <c r="D292" s="23"/>
      <c r="E292" s="23"/>
      <c r="F292" s="23"/>
    </row>
    <row r="293" spans="1:6" x14ac:dyDescent="0.35">
      <c r="A293" s="2"/>
      <c r="B293" s="2"/>
      <c r="C293" s="2"/>
      <c r="D293" s="2"/>
      <c r="E293" s="2"/>
      <c r="F293" s="2"/>
    </row>
    <row r="294" spans="1:6" x14ac:dyDescent="0.35">
      <c r="A294" s="2"/>
      <c r="B294" s="2" t="s">
        <v>57</v>
      </c>
      <c r="C294" s="2"/>
      <c r="D294" s="2"/>
      <c r="E294" s="2"/>
      <c r="F294" s="51">
        <f>F41</f>
        <v>0</v>
      </c>
    </row>
    <row r="295" spans="1:6" x14ac:dyDescent="0.35">
      <c r="A295" s="2"/>
      <c r="B295" s="2"/>
      <c r="C295" s="2"/>
      <c r="D295" s="2"/>
      <c r="E295" s="2"/>
      <c r="F295" s="2"/>
    </row>
    <row r="296" spans="1:6" x14ac:dyDescent="0.35">
      <c r="A296" s="2"/>
      <c r="B296" s="2" t="s">
        <v>55</v>
      </c>
      <c r="C296" s="2"/>
      <c r="D296" s="2"/>
      <c r="E296" s="2"/>
      <c r="F296" s="51">
        <f>F84</f>
        <v>0</v>
      </c>
    </row>
    <row r="297" spans="1:6" x14ac:dyDescent="0.35">
      <c r="A297" s="2"/>
      <c r="B297" s="2"/>
      <c r="C297" s="2"/>
      <c r="D297" s="2"/>
      <c r="E297" s="2"/>
      <c r="F297" s="51"/>
    </row>
    <row r="298" spans="1:6" x14ac:dyDescent="0.35">
      <c r="A298" s="2"/>
      <c r="B298" s="2" t="s">
        <v>88</v>
      </c>
      <c r="C298" s="2"/>
      <c r="D298" s="2"/>
      <c r="E298" s="2"/>
      <c r="F298" s="51">
        <f>F169</f>
        <v>0</v>
      </c>
    </row>
    <row r="299" spans="1:6" x14ac:dyDescent="0.35">
      <c r="A299" s="2"/>
      <c r="B299" s="2"/>
      <c r="C299" s="2"/>
      <c r="D299" s="2"/>
      <c r="E299" s="2"/>
      <c r="F299" s="51"/>
    </row>
    <row r="300" spans="1:6" x14ac:dyDescent="0.35">
      <c r="A300" s="2"/>
      <c r="B300" s="2" t="s">
        <v>92</v>
      </c>
      <c r="C300" s="2"/>
      <c r="D300" s="2"/>
      <c r="E300" s="2"/>
      <c r="F300" s="51">
        <f>F209</f>
        <v>0</v>
      </c>
    </row>
    <row r="301" spans="1:6" x14ac:dyDescent="0.35">
      <c r="A301" s="2"/>
      <c r="B301" s="2"/>
      <c r="C301" s="2"/>
      <c r="D301" s="2"/>
      <c r="E301" s="2"/>
      <c r="F301" s="2"/>
    </row>
    <row r="302" spans="1:6" x14ac:dyDescent="0.35">
      <c r="A302" s="2"/>
      <c r="B302" s="2" t="s">
        <v>58</v>
      </c>
      <c r="C302" s="2"/>
      <c r="D302" s="2"/>
      <c r="E302" s="2"/>
      <c r="F302" s="51">
        <f>F249</f>
        <v>0</v>
      </c>
    </row>
    <row r="303" spans="1:6" x14ac:dyDescent="0.35">
      <c r="A303" s="2"/>
      <c r="B303" s="2"/>
      <c r="C303" s="2"/>
      <c r="D303" s="2"/>
      <c r="E303" s="2"/>
      <c r="F303" s="2"/>
    </row>
    <row r="304" spans="1:6" x14ac:dyDescent="0.35">
      <c r="A304" s="2"/>
      <c r="B304" t="s">
        <v>158</v>
      </c>
      <c r="C304" s="2"/>
      <c r="D304" s="2"/>
      <c r="E304" s="2"/>
      <c r="F304" s="51">
        <f>F291</f>
        <v>0</v>
      </c>
    </row>
    <row r="305" spans="1:6" x14ac:dyDescent="0.35">
      <c r="A305" s="2"/>
      <c r="B305" s="2"/>
      <c r="C305" s="2"/>
      <c r="D305" s="2"/>
      <c r="E305" s="2"/>
      <c r="F305" s="2"/>
    </row>
    <row r="306" spans="1:6" x14ac:dyDescent="0.35">
      <c r="A306" s="2"/>
      <c r="C306" s="2"/>
      <c r="D306" s="2"/>
      <c r="E306" s="2"/>
      <c r="F306" s="43"/>
    </row>
    <row r="307" spans="1:6" x14ac:dyDescent="0.35">
      <c r="A307" s="2"/>
      <c r="B307" s="2"/>
      <c r="C307" s="2"/>
      <c r="D307" s="2"/>
      <c r="E307" s="2"/>
      <c r="F307" s="2"/>
    </row>
    <row r="308" spans="1:6" x14ac:dyDescent="0.35">
      <c r="A308" s="89"/>
      <c r="B308" s="128" t="s">
        <v>109</v>
      </c>
      <c r="C308" s="128"/>
      <c r="D308" s="128"/>
      <c r="E308" s="128"/>
      <c r="F308" s="129">
        <f>SUM(F294:F306)</f>
        <v>0</v>
      </c>
    </row>
    <row r="309" spans="1:6" x14ac:dyDescent="0.35">
      <c r="A309" s="100"/>
      <c r="B309" s="100"/>
      <c r="C309" s="100"/>
      <c r="D309" s="100"/>
      <c r="E309" s="100"/>
      <c r="F309" s="100"/>
    </row>
    <row r="310" spans="1:6" x14ac:dyDescent="0.35">
      <c r="A310" s="101"/>
      <c r="B310" s="101"/>
      <c r="C310" s="101"/>
      <c r="D310" s="101"/>
      <c r="E310" s="102"/>
      <c r="F310" s="101"/>
    </row>
  </sheetData>
  <pageMargins left="0.42708333333333298" right="0.32291666666666702" top="0.48958333333333331" bottom="0.72916666666666663" header="0.3" footer="0.3"/>
  <pageSetup scale="98" orientation="portrait" horizontalDpi="4294967294" verticalDpi="300" r:id="rId1"/>
  <headerFooter>
    <oddHeader>&amp;CPRICED BILL OF QUANTITIES FOR PROPOSED REMODELLING WORKS&amp;RBlock Four</oddHeader>
    <oddFooter>&amp;C&amp;P</oddFooter>
  </headerFooter>
  <rowBreaks count="3" manualBreakCount="3">
    <brk id="169" max="5" man="1"/>
    <brk id="209" max="16383" man="1"/>
    <brk id="29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52"/>
  <sheetViews>
    <sheetView view="pageBreakPreview" topLeftCell="A346" zoomScale="90" zoomScaleNormal="100" zoomScaleSheetLayoutView="90" workbookViewId="0">
      <selection activeCell="E356" sqref="E4:E356"/>
    </sheetView>
  </sheetViews>
  <sheetFormatPr defaultRowHeight="14.5" x14ac:dyDescent="0.35"/>
  <cols>
    <col min="1" max="1" width="4" customWidth="1"/>
    <col min="2" max="2" width="51.54296875" customWidth="1"/>
    <col min="3" max="3" width="6.26953125" customWidth="1"/>
    <col min="4" max="4" width="6" customWidth="1"/>
    <col min="5" max="5" width="14.1796875" customWidth="1"/>
    <col min="6" max="6" width="18.4531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42"/>
      <c r="B2" s="3" t="s">
        <v>9</v>
      </c>
      <c r="C2" s="2"/>
      <c r="D2" s="2"/>
      <c r="E2" s="2"/>
      <c r="F2" s="2"/>
    </row>
    <row r="3" spans="1:6" x14ac:dyDescent="0.35">
      <c r="A3" s="42"/>
      <c r="B3" s="3" t="s">
        <v>6</v>
      </c>
      <c r="C3" s="2"/>
      <c r="D3" s="2"/>
      <c r="E3" s="2"/>
      <c r="F3" s="2"/>
    </row>
    <row r="4" spans="1:6" x14ac:dyDescent="0.35">
      <c r="A4" s="42"/>
      <c r="B4" s="3" t="s">
        <v>10</v>
      </c>
      <c r="C4" s="2"/>
      <c r="D4" s="2"/>
      <c r="E4" s="2"/>
      <c r="F4" s="2"/>
    </row>
    <row r="5" spans="1:6" x14ac:dyDescent="0.35">
      <c r="A5" s="4" t="s">
        <v>11</v>
      </c>
      <c r="B5" s="47" t="s">
        <v>126</v>
      </c>
      <c r="C5" s="2"/>
      <c r="D5" s="2" t="s">
        <v>8</v>
      </c>
      <c r="E5" s="6"/>
      <c r="F5" s="6">
        <f>E5</f>
        <v>0</v>
      </c>
    </row>
    <row r="6" spans="1:6" x14ac:dyDescent="0.35">
      <c r="A6" s="4"/>
      <c r="B6" s="5"/>
      <c r="C6" s="2"/>
      <c r="D6" s="2"/>
      <c r="E6" s="6"/>
      <c r="F6" s="6"/>
    </row>
    <row r="7" spans="1:6" x14ac:dyDescent="0.35">
      <c r="A7" s="4"/>
      <c r="B7" s="3" t="s">
        <v>7</v>
      </c>
      <c r="C7" s="2"/>
      <c r="D7" s="2"/>
      <c r="E7" s="2"/>
      <c r="F7" s="6"/>
    </row>
    <row r="8" spans="1:6" ht="43.5" x14ac:dyDescent="0.35">
      <c r="A8" s="4" t="s">
        <v>12</v>
      </c>
      <c r="B8" s="47" t="s">
        <v>122</v>
      </c>
      <c r="C8" s="123"/>
      <c r="D8" s="123" t="s">
        <v>8</v>
      </c>
      <c r="E8" s="6"/>
      <c r="F8" s="6">
        <f t="shared" ref="F6:F8" si="0">E8</f>
        <v>0</v>
      </c>
    </row>
    <row r="9" spans="1:6" x14ac:dyDescent="0.35">
      <c r="A9" s="42"/>
      <c r="B9" s="2"/>
      <c r="C9" s="2"/>
      <c r="D9" s="2"/>
      <c r="E9" s="2"/>
      <c r="F9" s="2"/>
    </row>
    <row r="10" spans="1:6" x14ac:dyDescent="0.35">
      <c r="A10" s="42"/>
      <c r="B10" s="2"/>
      <c r="C10" s="2"/>
      <c r="D10" s="2"/>
      <c r="E10" s="2"/>
      <c r="F10" s="2"/>
    </row>
    <row r="11" spans="1:6" x14ac:dyDescent="0.35">
      <c r="A11" s="42"/>
      <c r="B11" s="2"/>
      <c r="C11" s="2"/>
      <c r="D11" s="2"/>
      <c r="E11" s="2"/>
      <c r="F11" s="2"/>
    </row>
    <row r="12" spans="1:6" x14ac:dyDescent="0.35">
      <c r="A12" s="42"/>
      <c r="B12" s="2"/>
      <c r="C12" s="2"/>
      <c r="D12" s="2"/>
      <c r="E12" s="2"/>
      <c r="F12" s="2"/>
    </row>
    <row r="13" spans="1:6" x14ac:dyDescent="0.35">
      <c r="A13" s="42"/>
      <c r="B13" s="2"/>
      <c r="C13" s="2"/>
      <c r="D13" s="2"/>
      <c r="E13" s="2"/>
      <c r="F13" s="2"/>
    </row>
    <row r="14" spans="1:6" x14ac:dyDescent="0.35">
      <c r="A14" s="42"/>
      <c r="B14" s="2"/>
      <c r="C14" s="2"/>
      <c r="D14" s="2"/>
      <c r="E14" s="2"/>
      <c r="F14" s="2"/>
    </row>
    <row r="15" spans="1:6" x14ac:dyDescent="0.35">
      <c r="A15" s="42"/>
      <c r="B15" s="2"/>
      <c r="C15" s="2"/>
      <c r="D15" s="2"/>
      <c r="E15" s="2"/>
      <c r="F15" s="2"/>
    </row>
    <row r="16" spans="1:6" x14ac:dyDescent="0.35">
      <c r="A16" s="42"/>
      <c r="B16" s="2"/>
      <c r="C16" s="2"/>
      <c r="D16" s="2"/>
      <c r="E16" s="2"/>
      <c r="F16" s="2"/>
    </row>
    <row r="17" spans="1:6" x14ac:dyDescent="0.35">
      <c r="A17" s="42"/>
      <c r="B17" s="2"/>
      <c r="C17" s="2"/>
      <c r="D17" s="2"/>
      <c r="E17" s="2"/>
      <c r="F17" s="2"/>
    </row>
    <row r="18" spans="1:6" x14ac:dyDescent="0.35">
      <c r="A18" s="42"/>
      <c r="B18" s="2"/>
      <c r="C18" s="2"/>
      <c r="D18" s="2"/>
      <c r="E18" s="2"/>
      <c r="F18" s="2"/>
    </row>
    <row r="19" spans="1:6" x14ac:dyDescent="0.35">
      <c r="A19" s="42"/>
      <c r="B19" s="2"/>
      <c r="C19" s="2"/>
      <c r="D19" s="2"/>
      <c r="E19" s="2"/>
      <c r="F19" s="2"/>
    </row>
    <row r="20" spans="1:6" x14ac:dyDescent="0.35">
      <c r="A20" s="42"/>
      <c r="B20" s="2"/>
      <c r="C20" s="2"/>
      <c r="D20" s="2"/>
      <c r="E20" s="2"/>
      <c r="F20" s="2"/>
    </row>
    <row r="21" spans="1:6" x14ac:dyDescent="0.35">
      <c r="A21" s="42"/>
      <c r="B21" s="2"/>
      <c r="C21" s="2"/>
      <c r="D21" s="2"/>
      <c r="E21" s="2"/>
      <c r="F21" s="2"/>
    </row>
    <row r="22" spans="1:6" x14ac:dyDescent="0.35">
      <c r="A22" s="42"/>
      <c r="B22" s="2"/>
      <c r="C22" s="2"/>
      <c r="D22" s="2"/>
      <c r="E22" s="2"/>
      <c r="F22" s="2"/>
    </row>
    <row r="23" spans="1:6" x14ac:dyDescent="0.35">
      <c r="A23" s="42"/>
      <c r="B23" s="2"/>
      <c r="C23" s="2"/>
      <c r="D23" s="2"/>
      <c r="E23" s="2"/>
      <c r="F23" s="2"/>
    </row>
    <row r="24" spans="1:6" x14ac:dyDescent="0.35">
      <c r="A24" s="42"/>
      <c r="B24" s="2"/>
      <c r="C24" s="2"/>
      <c r="D24" s="2"/>
      <c r="E24" s="2"/>
      <c r="F24" s="2"/>
    </row>
    <row r="25" spans="1:6" x14ac:dyDescent="0.35">
      <c r="A25" s="42"/>
      <c r="B25" s="2"/>
      <c r="C25" s="2"/>
      <c r="D25" s="2"/>
      <c r="E25" s="2"/>
      <c r="F25" s="2"/>
    </row>
    <row r="26" spans="1:6" x14ac:dyDescent="0.35">
      <c r="A26" s="42"/>
      <c r="B26" s="2"/>
      <c r="C26" s="2"/>
      <c r="D26" s="2"/>
      <c r="E26" s="2"/>
      <c r="F26" s="2"/>
    </row>
    <row r="27" spans="1:6" x14ac:dyDescent="0.35">
      <c r="A27" s="42"/>
      <c r="B27" s="2"/>
      <c r="C27" s="2"/>
      <c r="D27" s="2"/>
      <c r="E27" s="2"/>
      <c r="F27" s="2"/>
    </row>
    <row r="28" spans="1:6" x14ac:dyDescent="0.35">
      <c r="A28" s="42"/>
      <c r="B28" s="2"/>
      <c r="C28" s="2"/>
      <c r="D28" s="2"/>
      <c r="E28" s="2"/>
      <c r="F28" s="2"/>
    </row>
    <row r="29" spans="1:6" x14ac:dyDescent="0.35">
      <c r="A29" s="42"/>
      <c r="B29" s="2"/>
      <c r="C29" s="2"/>
      <c r="D29" s="2"/>
      <c r="E29" s="2"/>
      <c r="F29" s="2"/>
    </row>
    <row r="30" spans="1:6" x14ac:dyDescent="0.35">
      <c r="A30" s="42"/>
      <c r="B30" s="2"/>
      <c r="C30" s="2"/>
      <c r="D30" s="2"/>
      <c r="E30" s="2"/>
      <c r="F30" s="2"/>
    </row>
    <row r="31" spans="1:6" x14ac:dyDescent="0.35">
      <c r="A31" s="42"/>
      <c r="B31" s="2"/>
      <c r="C31" s="2"/>
      <c r="D31" s="2"/>
      <c r="E31" s="2"/>
      <c r="F31" s="2"/>
    </row>
    <row r="32" spans="1:6" x14ac:dyDescent="0.35">
      <c r="A32" s="42"/>
      <c r="B32" s="2"/>
      <c r="C32" s="2"/>
      <c r="D32" s="2"/>
      <c r="E32" s="2"/>
      <c r="F32" s="2"/>
    </row>
    <row r="33" spans="1:6" x14ac:dyDescent="0.35">
      <c r="A33" s="42"/>
      <c r="B33" s="2"/>
      <c r="C33" s="2"/>
      <c r="D33" s="2"/>
      <c r="E33" s="2"/>
      <c r="F33" s="2"/>
    </row>
    <row r="34" spans="1:6" x14ac:dyDescent="0.35">
      <c r="A34" s="42"/>
      <c r="B34" s="2"/>
      <c r="C34" s="2"/>
      <c r="D34" s="2"/>
      <c r="E34" s="2"/>
      <c r="F34" s="2"/>
    </row>
    <row r="35" spans="1:6" x14ac:dyDescent="0.35">
      <c r="A35" s="42"/>
      <c r="B35" s="2"/>
      <c r="C35" s="2"/>
      <c r="D35" s="2"/>
      <c r="E35" s="2"/>
      <c r="F35" s="2"/>
    </row>
    <row r="36" spans="1:6" x14ac:dyDescent="0.35">
      <c r="A36" s="42"/>
      <c r="B36" s="2"/>
      <c r="C36" s="2"/>
      <c r="D36" s="2"/>
      <c r="E36" s="2"/>
      <c r="F36" s="2"/>
    </row>
    <row r="37" spans="1:6" x14ac:dyDescent="0.35">
      <c r="A37" s="42"/>
      <c r="B37" s="2"/>
      <c r="C37" s="2"/>
      <c r="D37" s="2"/>
      <c r="E37" s="2"/>
      <c r="F37" s="2"/>
    </row>
    <row r="38" spans="1:6" x14ac:dyDescent="0.35">
      <c r="A38" s="42"/>
      <c r="B38" s="2"/>
      <c r="C38" s="2"/>
      <c r="D38" s="2"/>
      <c r="E38" s="2"/>
      <c r="F38" s="2"/>
    </row>
    <row r="39" spans="1:6" x14ac:dyDescent="0.35">
      <c r="A39" s="42"/>
      <c r="B39" s="2"/>
      <c r="C39" s="2"/>
      <c r="D39" s="2"/>
      <c r="E39" s="2"/>
      <c r="F39" s="2"/>
    </row>
    <row r="40" spans="1:6" x14ac:dyDescent="0.35">
      <c r="A40" s="42"/>
      <c r="B40" s="2"/>
      <c r="C40" s="2"/>
      <c r="D40" s="2"/>
      <c r="E40" s="2"/>
      <c r="F40" s="2"/>
    </row>
    <row r="41" spans="1:6" x14ac:dyDescent="0.35">
      <c r="A41" s="42"/>
      <c r="B41" s="2"/>
      <c r="C41" s="2"/>
      <c r="D41" s="2"/>
      <c r="E41" s="2"/>
      <c r="F41" s="2"/>
    </row>
    <row r="42" spans="1:6" x14ac:dyDescent="0.35">
      <c r="A42" s="42"/>
      <c r="B42" s="2"/>
      <c r="C42" s="2"/>
      <c r="D42" s="2"/>
      <c r="E42" s="2"/>
      <c r="F42" s="2"/>
    </row>
    <row r="43" spans="1:6" x14ac:dyDescent="0.35">
      <c r="A43" s="42"/>
      <c r="B43" s="2"/>
      <c r="C43" s="2"/>
      <c r="D43" s="2"/>
      <c r="E43" s="2"/>
      <c r="F43" s="2"/>
    </row>
    <row r="44" spans="1:6" x14ac:dyDescent="0.35">
      <c r="A44" s="42"/>
      <c r="B44" s="2"/>
      <c r="C44" s="2"/>
      <c r="D44" s="2"/>
      <c r="E44" s="2"/>
      <c r="F44" s="2"/>
    </row>
    <row r="45" spans="1:6" x14ac:dyDescent="0.35">
      <c r="A45" s="42"/>
      <c r="B45" s="9" t="s">
        <v>129</v>
      </c>
      <c r="C45" s="2"/>
      <c r="D45" s="2"/>
      <c r="E45" s="2"/>
      <c r="F45" s="2"/>
    </row>
    <row r="46" spans="1:6" x14ac:dyDescent="0.35">
      <c r="A46" s="91"/>
      <c r="B46" s="8" t="s">
        <v>15</v>
      </c>
      <c r="C46" s="8"/>
      <c r="D46" s="8"/>
      <c r="E46" s="8"/>
      <c r="F46" s="10">
        <f>SUM(F5:F45)</f>
        <v>0</v>
      </c>
    </row>
    <row r="47" spans="1:6" ht="15.5" x14ac:dyDescent="0.35">
      <c r="A47" s="108"/>
      <c r="B47" s="111" t="s">
        <v>116</v>
      </c>
      <c r="C47" s="124"/>
      <c r="D47" s="108"/>
      <c r="E47" s="109"/>
      <c r="F47" s="110"/>
    </row>
    <row r="48" spans="1:6" ht="15.5" x14ac:dyDescent="0.35">
      <c r="A48" s="13"/>
      <c r="B48" s="11" t="s">
        <v>117</v>
      </c>
      <c r="C48" s="24"/>
      <c r="D48" s="13"/>
      <c r="E48" s="56"/>
      <c r="F48" s="57"/>
    </row>
    <row r="49" spans="1:6" ht="15.5" x14ac:dyDescent="0.35">
      <c r="A49" s="13"/>
      <c r="B49" s="58" t="s">
        <v>59</v>
      </c>
      <c r="C49" s="24"/>
      <c r="D49" s="13"/>
      <c r="E49" s="56"/>
      <c r="F49" s="57"/>
    </row>
    <row r="50" spans="1:6" ht="24" customHeight="1" x14ac:dyDescent="0.35">
      <c r="A50" s="13"/>
      <c r="B50" s="58" t="s">
        <v>60</v>
      </c>
      <c r="C50" s="24"/>
      <c r="D50" s="13"/>
      <c r="E50" s="56"/>
      <c r="F50" s="57"/>
    </row>
    <row r="51" spans="1:6" ht="33" x14ac:dyDescent="0.35">
      <c r="A51" s="13"/>
      <c r="B51" s="59" t="s">
        <v>123</v>
      </c>
      <c r="C51" s="24"/>
      <c r="D51" s="13"/>
      <c r="E51" s="56"/>
      <c r="F51" s="57"/>
    </row>
    <row r="52" spans="1:6" ht="15.5" x14ac:dyDescent="0.35">
      <c r="A52" s="13"/>
      <c r="B52" s="60" t="s">
        <v>61</v>
      </c>
      <c r="C52" s="24"/>
      <c r="D52" s="13"/>
      <c r="E52" s="56"/>
      <c r="F52" s="57"/>
    </row>
    <row r="53" spans="1:6" ht="17.5" x14ac:dyDescent="0.35">
      <c r="A53" s="13" t="s">
        <v>11</v>
      </c>
      <c r="B53" s="21" t="s">
        <v>62</v>
      </c>
      <c r="C53" s="125">
        <v>2</v>
      </c>
      <c r="D53" s="18" t="s">
        <v>124</v>
      </c>
      <c r="E53" s="56"/>
      <c r="F53" s="57">
        <f>C53*E53</f>
        <v>0</v>
      </c>
    </row>
    <row r="54" spans="1:6" ht="15.5" x14ac:dyDescent="0.35">
      <c r="A54" s="13"/>
      <c r="B54" s="60"/>
      <c r="C54" s="125"/>
      <c r="D54" s="18"/>
      <c r="E54" s="56"/>
      <c r="F54" s="57"/>
    </row>
    <row r="55" spans="1:6" ht="15.5" x14ac:dyDescent="0.35">
      <c r="A55" s="13"/>
      <c r="B55" s="26" t="s">
        <v>69</v>
      </c>
      <c r="C55" s="126"/>
      <c r="D55" s="18"/>
      <c r="E55" s="56"/>
      <c r="F55" s="57"/>
    </row>
    <row r="56" spans="1:6" ht="17.5" x14ac:dyDescent="0.35">
      <c r="A56" s="13" t="s">
        <v>12</v>
      </c>
      <c r="B56" s="21" t="s">
        <v>62</v>
      </c>
      <c r="C56" s="125">
        <v>4</v>
      </c>
      <c r="D56" s="18" t="s">
        <v>124</v>
      </c>
      <c r="E56" s="56"/>
      <c r="F56" s="57">
        <f>C56*E56</f>
        <v>0</v>
      </c>
    </row>
    <row r="57" spans="1:6" ht="15.5" x14ac:dyDescent="0.35">
      <c r="A57" s="13"/>
      <c r="B57" s="21"/>
      <c r="C57" s="126"/>
      <c r="D57" s="18"/>
      <c r="E57" s="56"/>
      <c r="F57" s="57"/>
    </row>
    <row r="58" spans="1:6" ht="15.5" x14ac:dyDescent="0.35">
      <c r="A58" s="13"/>
      <c r="B58" s="61" t="s">
        <v>63</v>
      </c>
      <c r="C58" s="125"/>
      <c r="D58" s="13"/>
      <c r="E58" s="56"/>
      <c r="F58" s="57"/>
    </row>
    <row r="59" spans="1:6" ht="31" x14ac:dyDescent="0.35">
      <c r="A59" s="13"/>
      <c r="B59" s="19" t="s">
        <v>64</v>
      </c>
      <c r="C59" s="125"/>
      <c r="D59" s="13"/>
      <c r="E59" s="56"/>
      <c r="F59" s="57"/>
    </row>
    <row r="60" spans="1:6" ht="15.5" x14ac:dyDescent="0.35">
      <c r="A60" s="13"/>
      <c r="B60" s="20" t="s">
        <v>147</v>
      </c>
      <c r="C60" s="125"/>
      <c r="D60" s="13"/>
      <c r="E60" s="56"/>
      <c r="F60" s="57"/>
    </row>
    <row r="61" spans="1:6" ht="17.5" x14ac:dyDescent="0.35">
      <c r="A61" s="13" t="s">
        <v>13</v>
      </c>
      <c r="B61" s="21" t="s">
        <v>65</v>
      </c>
      <c r="C61" s="125">
        <v>18</v>
      </c>
      <c r="D61" s="18" t="s">
        <v>37</v>
      </c>
      <c r="E61" s="56"/>
      <c r="F61" s="57">
        <f>C61*E61</f>
        <v>0</v>
      </c>
    </row>
    <row r="62" spans="1:6" ht="15.5" x14ac:dyDescent="0.35">
      <c r="A62" s="13"/>
      <c r="B62" s="26"/>
      <c r="C62" s="125"/>
      <c r="D62" s="13"/>
      <c r="E62" s="56"/>
      <c r="F62" s="57"/>
    </row>
    <row r="63" spans="1:6" ht="15.5" x14ac:dyDescent="0.35">
      <c r="A63" s="13"/>
      <c r="B63" s="26" t="s">
        <v>69</v>
      </c>
      <c r="C63" s="126"/>
      <c r="D63" s="13"/>
      <c r="E63" s="56"/>
      <c r="F63" s="57"/>
    </row>
    <row r="64" spans="1:6" ht="15.5" x14ac:dyDescent="0.35">
      <c r="A64" s="13"/>
      <c r="B64" s="27" t="s">
        <v>66</v>
      </c>
      <c r="C64" s="126"/>
      <c r="D64" s="13"/>
      <c r="E64" s="56"/>
      <c r="F64" s="57"/>
    </row>
    <row r="65" spans="1:6" ht="17.5" x14ac:dyDescent="0.35">
      <c r="A65" s="13" t="s">
        <v>14</v>
      </c>
      <c r="B65" s="33" t="s">
        <v>67</v>
      </c>
      <c r="C65" s="125">
        <v>48</v>
      </c>
      <c r="D65" s="18" t="s">
        <v>37</v>
      </c>
      <c r="E65" s="56"/>
      <c r="F65" s="57">
        <f>C65*E65</f>
        <v>0</v>
      </c>
    </row>
    <row r="66" spans="1:6" ht="15.5" x14ac:dyDescent="0.35">
      <c r="A66" s="13"/>
      <c r="B66" s="33"/>
      <c r="C66" s="126"/>
      <c r="D66" s="13"/>
      <c r="E66" s="56"/>
      <c r="F66" s="57"/>
    </row>
    <row r="67" spans="1:6" ht="15.5" x14ac:dyDescent="0.35">
      <c r="A67" s="13"/>
      <c r="B67" s="16" t="s">
        <v>70</v>
      </c>
      <c r="C67" s="24"/>
      <c r="D67" s="13"/>
      <c r="E67" s="56"/>
      <c r="F67" s="57"/>
    </row>
    <row r="68" spans="1:6" ht="46.5" x14ac:dyDescent="0.35">
      <c r="A68" s="13"/>
      <c r="B68" s="59" t="s">
        <v>71</v>
      </c>
      <c r="C68" s="24"/>
      <c r="D68" s="13"/>
      <c r="E68" s="56"/>
      <c r="F68" s="57"/>
    </row>
    <row r="69" spans="1:6" ht="15.5" x14ac:dyDescent="0.35">
      <c r="A69" s="13"/>
      <c r="B69" s="60" t="s">
        <v>72</v>
      </c>
      <c r="C69" s="24"/>
      <c r="D69" s="13"/>
      <c r="E69" s="56"/>
      <c r="F69" s="57"/>
    </row>
    <row r="70" spans="1:6" ht="15.5" x14ac:dyDescent="0.35">
      <c r="A70" s="13"/>
      <c r="B70" s="62" t="s">
        <v>156</v>
      </c>
      <c r="C70" s="24"/>
      <c r="D70" s="13"/>
      <c r="E70" s="56"/>
      <c r="F70" s="57"/>
    </row>
    <row r="71" spans="1:6" ht="15.5" x14ac:dyDescent="0.35">
      <c r="A71" s="13" t="s">
        <v>16</v>
      </c>
      <c r="B71" s="63" t="s">
        <v>74</v>
      </c>
      <c r="C71" s="56">
        <v>0.71</v>
      </c>
      <c r="D71" s="13" t="s">
        <v>75</v>
      </c>
      <c r="E71" s="56"/>
      <c r="F71" s="57">
        <f>C71*E71</f>
        <v>0</v>
      </c>
    </row>
    <row r="72" spans="1:6" ht="15.5" x14ac:dyDescent="0.35">
      <c r="A72" s="13"/>
      <c r="B72" s="107"/>
      <c r="C72" s="56"/>
      <c r="D72" s="13"/>
      <c r="E72" s="56"/>
      <c r="F72" s="57"/>
    </row>
    <row r="73" spans="1:6" ht="15.5" x14ac:dyDescent="0.35">
      <c r="A73" s="13"/>
      <c r="B73" s="62"/>
      <c r="C73" s="56"/>
      <c r="D73" s="13"/>
      <c r="E73" s="56"/>
      <c r="F73" s="57"/>
    </row>
    <row r="74" spans="1:6" ht="15.5" x14ac:dyDescent="0.35">
      <c r="A74" s="13"/>
      <c r="B74" s="63"/>
      <c r="C74" s="56"/>
      <c r="D74" s="13"/>
      <c r="E74" s="56"/>
      <c r="F74" s="57"/>
    </row>
    <row r="75" spans="1:6" ht="15.5" x14ac:dyDescent="0.35">
      <c r="A75" s="13"/>
      <c r="B75" s="63"/>
      <c r="C75" s="56"/>
      <c r="D75" s="13"/>
      <c r="E75" s="56"/>
      <c r="F75" s="57"/>
    </row>
    <row r="76" spans="1:6" ht="15.5" x14ac:dyDescent="0.35">
      <c r="A76" s="13"/>
      <c r="B76" s="63"/>
      <c r="C76" s="56"/>
      <c r="D76" s="13"/>
      <c r="E76" s="56"/>
      <c r="F76" s="57"/>
    </row>
    <row r="77" spans="1:6" ht="15.5" x14ac:dyDescent="0.35">
      <c r="A77" s="13"/>
      <c r="B77" s="63"/>
      <c r="C77" s="56"/>
      <c r="D77" s="13"/>
      <c r="E77" s="56"/>
      <c r="F77" s="57"/>
    </row>
    <row r="78" spans="1:6" ht="15.5" x14ac:dyDescent="0.35">
      <c r="A78" s="13"/>
      <c r="B78" s="63"/>
      <c r="C78" s="56"/>
      <c r="D78" s="13"/>
      <c r="E78" s="56"/>
      <c r="F78" s="57"/>
    </row>
    <row r="79" spans="1:6" ht="15.5" x14ac:dyDescent="0.35">
      <c r="A79" s="13"/>
      <c r="B79" s="63"/>
      <c r="C79" s="56"/>
      <c r="D79" s="13"/>
      <c r="E79" s="56"/>
      <c r="F79" s="57"/>
    </row>
    <row r="80" spans="1:6" ht="15.5" x14ac:dyDescent="0.35">
      <c r="A80" s="13"/>
      <c r="B80" s="63"/>
      <c r="C80" s="56"/>
      <c r="D80" s="13"/>
      <c r="E80" s="56"/>
      <c r="F80" s="57"/>
    </row>
    <row r="81" spans="1:6" ht="15.5" x14ac:dyDescent="0.35">
      <c r="A81" s="13"/>
      <c r="B81" s="63"/>
      <c r="C81" s="56"/>
      <c r="D81" s="13"/>
      <c r="E81" s="56"/>
      <c r="F81" s="57"/>
    </row>
    <row r="82" spans="1:6" ht="15.5" x14ac:dyDescent="0.35">
      <c r="A82" s="13"/>
      <c r="B82" s="63"/>
      <c r="C82" s="56"/>
      <c r="D82" s="13"/>
      <c r="E82" s="56"/>
      <c r="F82" s="57"/>
    </row>
    <row r="83" spans="1:6" ht="15.5" x14ac:dyDescent="0.35">
      <c r="A83" s="13"/>
      <c r="B83" s="63"/>
      <c r="C83" s="56"/>
      <c r="D83" s="13"/>
      <c r="E83" s="56"/>
      <c r="F83" s="57"/>
    </row>
    <row r="84" spans="1:6" ht="15.5" x14ac:dyDescent="0.35">
      <c r="A84" s="13"/>
      <c r="B84" s="63"/>
      <c r="C84" s="56"/>
      <c r="D84" s="13"/>
      <c r="E84" s="56"/>
      <c r="F84" s="57"/>
    </row>
    <row r="85" spans="1:6" ht="15.5" x14ac:dyDescent="0.35">
      <c r="A85" s="34"/>
      <c r="B85" s="28" t="s">
        <v>68</v>
      </c>
      <c r="C85" s="35"/>
      <c r="D85" s="34"/>
      <c r="E85" s="112"/>
      <c r="F85" s="113"/>
    </row>
    <row r="86" spans="1:6" ht="15.5" x14ac:dyDescent="0.35">
      <c r="A86" s="30"/>
      <c r="B86" s="36" t="s">
        <v>15</v>
      </c>
      <c r="C86" s="29"/>
      <c r="D86" s="30"/>
      <c r="E86" s="69"/>
      <c r="F86" s="113">
        <f>SUM(F52:F84)</f>
        <v>0</v>
      </c>
    </row>
    <row r="87" spans="1:6" ht="15.5" x14ac:dyDescent="0.35">
      <c r="A87" s="13"/>
      <c r="B87" s="11" t="s">
        <v>118</v>
      </c>
      <c r="C87" s="24"/>
      <c r="D87" s="13"/>
      <c r="E87" s="56"/>
      <c r="F87" s="105"/>
    </row>
    <row r="88" spans="1:6" ht="15.5" x14ac:dyDescent="0.35">
      <c r="A88" s="42"/>
      <c r="B88" s="16" t="s">
        <v>17</v>
      </c>
      <c r="C88" s="17"/>
      <c r="D88" s="18"/>
      <c r="E88" s="14"/>
      <c r="F88" s="15"/>
    </row>
    <row r="89" spans="1:6" ht="40.5" customHeight="1" x14ac:dyDescent="0.35">
      <c r="A89" s="42"/>
      <c r="B89" s="19" t="s">
        <v>18</v>
      </c>
      <c r="C89" s="17"/>
      <c r="D89" s="18"/>
      <c r="E89" s="14"/>
      <c r="F89" s="15"/>
    </row>
    <row r="90" spans="1:6" ht="15.5" x14ac:dyDescent="0.35">
      <c r="A90" s="42"/>
      <c r="B90" s="20" t="s">
        <v>19</v>
      </c>
      <c r="C90" s="17"/>
      <c r="D90" s="18"/>
      <c r="E90" s="14"/>
      <c r="F90" s="15"/>
    </row>
    <row r="91" spans="1:6" ht="15.5" x14ac:dyDescent="0.35">
      <c r="A91" s="42"/>
      <c r="B91" s="21" t="s">
        <v>20</v>
      </c>
      <c r="C91" s="17"/>
      <c r="D91" s="18"/>
      <c r="E91" s="14"/>
      <c r="F91" s="15"/>
    </row>
    <row r="92" spans="1:6" ht="17.5" x14ac:dyDescent="0.35">
      <c r="A92" s="42" t="s">
        <v>11</v>
      </c>
      <c r="B92" s="22" t="s">
        <v>21</v>
      </c>
      <c r="C92" s="17">
        <v>48</v>
      </c>
      <c r="D92" s="18" t="s">
        <v>22</v>
      </c>
      <c r="E92" s="14"/>
      <c r="F92" s="15">
        <f>C92*E92</f>
        <v>0</v>
      </c>
    </row>
    <row r="93" spans="1:6" ht="15.5" x14ac:dyDescent="0.35">
      <c r="A93" s="42"/>
      <c r="B93" s="22"/>
      <c r="C93" s="17"/>
      <c r="D93" s="18"/>
      <c r="E93" s="14"/>
      <c r="F93" s="15"/>
    </row>
    <row r="94" spans="1:6" ht="15.5" x14ac:dyDescent="0.35">
      <c r="A94" s="42"/>
      <c r="B94" s="22"/>
      <c r="C94" s="17"/>
      <c r="D94" s="18"/>
      <c r="E94" s="14"/>
      <c r="F94" s="15"/>
    </row>
    <row r="95" spans="1:6" ht="15.5" x14ac:dyDescent="0.35">
      <c r="A95" s="42"/>
      <c r="B95" s="22"/>
      <c r="C95" s="17"/>
      <c r="D95" s="18"/>
      <c r="E95" s="14"/>
      <c r="F95" s="15"/>
    </row>
    <row r="96" spans="1:6" ht="15.5" x14ac:dyDescent="0.35">
      <c r="A96" s="42"/>
      <c r="B96" s="22"/>
      <c r="C96" s="17"/>
      <c r="D96" s="18"/>
      <c r="E96" s="14"/>
      <c r="F96" s="15"/>
    </row>
    <row r="97" spans="1:6" ht="15.5" x14ac:dyDescent="0.35">
      <c r="A97" s="42"/>
      <c r="B97" s="22"/>
      <c r="C97" s="17"/>
      <c r="D97" s="18"/>
      <c r="E97" s="14"/>
      <c r="F97" s="15"/>
    </row>
    <row r="98" spans="1:6" ht="15.5" x14ac:dyDescent="0.35">
      <c r="A98" s="42"/>
      <c r="B98" s="22"/>
      <c r="C98" s="17"/>
      <c r="D98" s="18"/>
      <c r="E98" s="14"/>
      <c r="F98" s="15"/>
    </row>
    <row r="99" spans="1:6" ht="15.5" x14ac:dyDescent="0.35">
      <c r="A99" s="42"/>
      <c r="B99" s="22"/>
      <c r="C99" s="17"/>
      <c r="D99" s="18"/>
      <c r="E99" s="14"/>
      <c r="F99" s="15"/>
    </row>
    <row r="100" spans="1:6" ht="15.5" x14ac:dyDescent="0.35">
      <c r="A100" s="42"/>
      <c r="B100" s="22"/>
      <c r="C100" s="17"/>
      <c r="D100" s="18"/>
      <c r="E100" s="14"/>
      <c r="F100" s="15"/>
    </row>
    <row r="101" spans="1:6" ht="15.5" x14ac:dyDescent="0.35">
      <c r="A101" s="42"/>
      <c r="B101" s="22"/>
      <c r="C101" s="17"/>
      <c r="D101" s="18"/>
      <c r="E101" s="14"/>
      <c r="F101" s="15"/>
    </row>
    <row r="102" spans="1:6" ht="15.5" x14ac:dyDescent="0.35">
      <c r="A102" s="42"/>
      <c r="B102" s="22"/>
      <c r="C102" s="17"/>
      <c r="D102" s="18"/>
      <c r="E102" s="14"/>
      <c r="F102" s="15"/>
    </row>
    <row r="103" spans="1:6" ht="15.5" x14ac:dyDescent="0.35">
      <c r="A103" s="42"/>
      <c r="B103" s="22"/>
      <c r="C103" s="17"/>
      <c r="D103" s="18"/>
      <c r="E103" s="14"/>
      <c r="F103" s="15"/>
    </row>
    <row r="104" spans="1:6" ht="15.5" x14ac:dyDescent="0.35">
      <c r="A104" s="42"/>
      <c r="B104" s="22"/>
      <c r="C104" s="17"/>
      <c r="D104" s="18"/>
      <c r="E104" s="14"/>
      <c r="F104" s="15"/>
    </row>
    <row r="105" spans="1:6" ht="15.5" x14ac:dyDescent="0.35">
      <c r="A105" s="42"/>
      <c r="B105" s="22"/>
      <c r="C105" s="17"/>
      <c r="D105" s="18"/>
      <c r="E105" s="14"/>
      <c r="F105" s="15"/>
    </row>
    <row r="106" spans="1:6" ht="15.5" x14ac:dyDescent="0.35">
      <c r="A106" s="42"/>
      <c r="B106" s="22"/>
      <c r="C106" s="17"/>
      <c r="D106" s="18"/>
      <c r="E106" s="14"/>
      <c r="F106" s="15"/>
    </row>
    <row r="107" spans="1:6" ht="15.5" x14ac:dyDescent="0.35">
      <c r="A107" s="42"/>
      <c r="B107" s="22"/>
      <c r="C107" s="17"/>
      <c r="D107" s="18"/>
      <c r="E107" s="14"/>
      <c r="F107" s="15"/>
    </row>
    <row r="108" spans="1:6" ht="15.5" x14ac:dyDescent="0.35">
      <c r="A108" s="42"/>
      <c r="B108" s="22"/>
      <c r="C108" s="17"/>
      <c r="D108" s="18"/>
      <c r="E108" s="14"/>
      <c r="F108" s="15"/>
    </row>
    <row r="109" spans="1:6" ht="15.5" x14ac:dyDescent="0.35">
      <c r="A109" s="42"/>
      <c r="B109" s="22"/>
      <c r="C109" s="17"/>
      <c r="D109" s="18"/>
      <c r="E109" s="14"/>
      <c r="F109" s="15"/>
    </row>
    <row r="110" spans="1:6" ht="15.5" x14ac:dyDescent="0.35">
      <c r="A110" s="42"/>
      <c r="B110" s="22"/>
      <c r="C110" s="17"/>
      <c r="D110" s="18"/>
      <c r="E110" s="14"/>
      <c r="F110" s="15"/>
    </row>
    <row r="111" spans="1:6" ht="15.5" x14ac:dyDescent="0.35">
      <c r="A111" s="42"/>
      <c r="B111" s="22"/>
      <c r="C111" s="17"/>
      <c r="D111" s="18"/>
      <c r="E111" s="14"/>
      <c r="F111" s="15"/>
    </row>
    <row r="112" spans="1:6" ht="15.5" x14ac:dyDescent="0.35">
      <c r="A112" s="42"/>
      <c r="B112" s="22"/>
      <c r="C112" s="17"/>
      <c r="D112" s="18"/>
      <c r="E112" s="14"/>
      <c r="F112" s="15"/>
    </row>
    <row r="113" spans="1:6" ht="15.5" x14ac:dyDescent="0.35">
      <c r="A113" s="42"/>
      <c r="B113" s="22"/>
      <c r="C113" s="17"/>
      <c r="D113" s="18"/>
      <c r="E113" s="14"/>
      <c r="F113" s="15"/>
    </row>
    <row r="114" spans="1:6" ht="15.5" x14ac:dyDescent="0.35">
      <c r="A114" s="42"/>
      <c r="B114" s="22"/>
      <c r="C114" s="17"/>
      <c r="D114" s="18"/>
      <c r="E114" s="14"/>
      <c r="F114" s="15"/>
    </row>
    <row r="115" spans="1:6" ht="15.5" x14ac:dyDescent="0.35">
      <c r="A115" s="42"/>
      <c r="B115" s="22"/>
      <c r="C115" s="17"/>
      <c r="D115" s="18"/>
      <c r="E115" s="14"/>
      <c r="F115" s="15"/>
    </row>
    <row r="116" spans="1:6" ht="15.5" x14ac:dyDescent="0.35">
      <c r="A116" s="42"/>
      <c r="B116" s="22"/>
      <c r="C116" s="17"/>
      <c r="D116" s="18"/>
      <c r="E116" s="14"/>
      <c r="F116" s="15"/>
    </row>
    <row r="117" spans="1:6" ht="15.5" x14ac:dyDescent="0.35">
      <c r="A117" s="42"/>
      <c r="B117" s="22"/>
      <c r="C117" s="17"/>
      <c r="D117" s="18"/>
      <c r="E117" s="14"/>
      <c r="F117" s="15"/>
    </row>
    <row r="118" spans="1:6" ht="15.5" x14ac:dyDescent="0.35">
      <c r="A118" s="42"/>
      <c r="B118" s="22"/>
      <c r="C118" s="17"/>
      <c r="D118" s="18"/>
      <c r="E118" s="14"/>
      <c r="F118" s="15"/>
    </row>
    <row r="119" spans="1:6" ht="15.5" x14ac:dyDescent="0.35">
      <c r="A119" s="42"/>
      <c r="B119" s="22"/>
      <c r="C119" s="17"/>
      <c r="D119" s="18"/>
      <c r="E119" s="14"/>
      <c r="F119" s="15"/>
    </row>
    <row r="120" spans="1:6" ht="15.5" x14ac:dyDescent="0.35">
      <c r="A120" s="42"/>
      <c r="B120" s="22"/>
      <c r="C120" s="17"/>
      <c r="D120" s="18"/>
      <c r="E120" s="14"/>
      <c r="F120" s="15"/>
    </row>
    <row r="121" spans="1:6" ht="15.5" x14ac:dyDescent="0.35">
      <c r="A121" s="42"/>
      <c r="B121" s="22"/>
      <c r="C121" s="17"/>
      <c r="D121" s="18"/>
      <c r="E121" s="14"/>
      <c r="F121" s="15"/>
    </row>
    <row r="122" spans="1:6" ht="15.5" x14ac:dyDescent="0.35">
      <c r="A122" s="42"/>
      <c r="B122" s="22"/>
      <c r="C122" s="17"/>
      <c r="D122" s="18"/>
      <c r="E122" s="14"/>
      <c r="F122" s="15"/>
    </row>
    <row r="123" spans="1:6" ht="15.5" x14ac:dyDescent="0.35">
      <c r="A123" s="42"/>
      <c r="B123" s="22"/>
      <c r="C123" s="17"/>
      <c r="D123" s="18"/>
      <c r="E123" s="14"/>
      <c r="F123" s="15"/>
    </row>
    <row r="124" spans="1:6" ht="15.5" x14ac:dyDescent="0.35">
      <c r="A124" s="42"/>
      <c r="B124" s="22"/>
      <c r="C124" s="17"/>
      <c r="D124" s="18"/>
      <c r="E124" s="14"/>
      <c r="F124" s="15"/>
    </row>
    <row r="125" spans="1:6" ht="15.5" x14ac:dyDescent="0.35">
      <c r="A125" s="42"/>
      <c r="B125" s="22"/>
      <c r="C125" s="17"/>
      <c r="D125" s="18"/>
      <c r="E125" s="14"/>
      <c r="F125" s="15"/>
    </row>
    <row r="126" spans="1:6" ht="15.5" x14ac:dyDescent="0.35">
      <c r="A126" s="42"/>
      <c r="B126" s="22"/>
      <c r="C126" s="17"/>
      <c r="D126" s="18"/>
      <c r="E126" s="14"/>
      <c r="F126" s="15"/>
    </row>
    <row r="127" spans="1:6" ht="15.5" x14ac:dyDescent="0.35">
      <c r="A127" s="42"/>
      <c r="B127" s="22"/>
      <c r="C127" s="17"/>
      <c r="D127" s="18"/>
      <c r="E127" s="14"/>
      <c r="F127" s="15"/>
    </row>
    <row r="128" spans="1:6" ht="15.5" x14ac:dyDescent="0.35">
      <c r="A128" s="42"/>
      <c r="B128" s="22"/>
      <c r="C128" s="17"/>
      <c r="D128" s="18"/>
      <c r="E128" s="14"/>
      <c r="F128" s="15"/>
    </row>
    <row r="129" spans="1:6" x14ac:dyDescent="0.35">
      <c r="A129" s="42"/>
      <c r="B129" s="9" t="s">
        <v>55</v>
      </c>
      <c r="C129" s="2"/>
      <c r="D129" s="2"/>
      <c r="E129" s="2"/>
      <c r="F129" s="2"/>
    </row>
    <row r="130" spans="1:6" x14ac:dyDescent="0.35">
      <c r="A130" s="91"/>
      <c r="B130" s="8" t="s">
        <v>15</v>
      </c>
      <c r="C130" s="8"/>
      <c r="D130" s="8"/>
      <c r="E130" s="8"/>
      <c r="F130" s="49">
        <f>F92</f>
        <v>0</v>
      </c>
    </row>
    <row r="131" spans="1:6" ht="15.5" x14ac:dyDescent="0.35">
      <c r="A131" s="42"/>
      <c r="B131" s="11" t="s">
        <v>80</v>
      </c>
      <c r="C131" s="55"/>
      <c r="D131" s="13"/>
      <c r="E131" s="56"/>
      <c r="F131" s="57"/>
    </row>
    <row r="132" spans="1:6" ht="15.5" x14ac:dyDescent="0.35">
      <c r="A132" s="42"/>
      <c r="B132" s="11" t="s">
        <v>81</v>
      </c>
      <c r="C132" s="55"/>
      <c r="D132" s="13"/>
      <c r="E132" s="56"/>
      <c r="F132" s="57"/>
    </row>
    <row r="133" spans="1:6" ht="15.5" x14ac:dyDescent="0.35">
      <c r="A133" s="42"/>
      <c r="B133" s="11" t="s">
        <v>94</v>
      </c>
      <c r="C133" s="55"/>
      <c r="D133" s="13"/>
      <c r="E133" s="56"/>
      <c r="F133" s="57"/>
    </row>
    <row r="134" spans="1:6" ht="15.5" x14ac:dyDescent="0.35">
      <c r="A134" s="42"/>
      <c r="B134" s="11" t="s">
        <v>81</v>
      </c>
      <c r="C134" s="55"/>
      <c r="D134" s="13"/>
      <c r="E134" s="56"/>
      <c r="F134" s="57"/>
    </row>
    <row r="135" spans="1:6" ht="18" customHeight="1" x14ac:dyDescent="0.35">
      <c r="A135" s="42"/>
      <c r="B135" s="11" t="s">
        <v>95</v>
      </c>
      <c r="C135" s="64"/>
      <c r="D135" s="65"/>
      <c r="E135" s="66"/>
      <c r="F135" s="67"/>
    </row>
    <row r="136" spans="1:6" ht="33.75" customHeight="1" x14ac:dyDescent="0.35">
      <c r="A136" s="42"/>
      <c r="B136" s="25" t="s">
        <v>96</v>
      </c>
      <c r="C136" s="55"/>
      <c r="D136" s="13"/>
      <c r="E136" s="56"/>
      <c r="F136" s="57"/>
    </row>
    <row r="137" spans="1:6" ht="15.5" x14ac:dyDescent="0.35">
      <c r="A137" s="42"/>
      <c r="B137" s="26" t="s">
        <v>97</v>
      </c>
      <c r="C137" s="55"/>
      <c r="D137" s="13"/>
      <c r="E137" s="56"/>
      <c r="F137" s="57"/>
    </row>
    <row r="138" spans="1:6" ht="15.5" x14ac:dyDescent="0.35">
      <c r="A138" s="42" t="s">
        <v>11</v>
      </c>
      <c r="B138" s="27" t="s">
        <v>130</v>
      </c>
      <c r="C138" s="73">
        <v>70</v>
      </c>
      <c r="D138" s="13" t="s">
        <v>54</v>
      </c>
      <c r="E138" s="56"/>
      <c r="F138" s="57">
        <f>C138*E138</f>
        <v>0</v>
      </c>
    </row>
    <row r="139" spans="1:6" ht="15.5" x14ac:dyDescent="0.35">
      <c r="A139" s="42"/>
      <c r="B139" s="26"/>
      <c r="C139" s="55"/>
      <c r="D139" s="13"/>
      <c r="E139" s="56"/>
      <c r="F139" s="57"/>
    </row>
    <row r="140" spans="1:6" ht="15.5" x14ac:dyDescent="0.35">
      <c r="A140" s="42" t="s">
        <v>12</v>
      </c>
      <c r="B140" s="26" t="s">
        <v>82</v>
      </c>
      <c r="C140" s="73"/>
      <c r="D140" s="13"/>
      <c r="E140" s="56"/>
      <c r="F140" s="57"/>
    </row>
    <row r="141" spans="1:6" ht="15.5" x14ac:dyDescent="0.35">
      <c r="A141" s="42"/>
      <c r="B141" s="27" t="s">
        <v>83</v>
      </c>
      <c r="C141" s="78"/>
      <c r="D141" s="13"/>
      <c r="E141" s="56"/>
      <c r="F141" s="57"/>
    </row>
    <row r="142" spans="1:6" ht="15.5" x14ac:dyDescent="0.35">
      <c r="A142" s="42" t="s">
        <v>13</v>
      </c>
      <c r="B142" s="33" t="s">
        <v>98</v>
      </c>
      <c r="C142" s="73">
        <v>208</v>
      </c>
      <c r="D142" s="13" t="s">
        <v>54</v>
      </c>
      <c r="E142" s="56"/>
      <c r="F142" s="57">
        <f>C142*E142</f>
        <v>0</v>
      </c>
    </row>
    <row r="143" spans="1:6" ht="15.5" x14ac:dyDescent="0.35">
      <c r="A143" s="42"/>
      <c r="B143" s="26"/>
      <c r="C143" s="79"/>
      <c r="D143" s="65"/>
      <c r="E143" s="66"/>
      <c r="F143" s="67"/>
    </row>
    <row r="144" spans="1:6" ht="15.5" x14ac:dyDescent="0.35">
      <c r="A144" s="42" t="s">
        <v>14</v>
      </c>
      <c r="B144" s="33" t="s">
        <v>99</v>
      </c>
      <c r="C144" s="73">
        <v>332</v>
      </c>
      <c r="D144" s="13" t="s">
        <v>54</v>
      </c>
      <c r="E144" s="56"/>
      <c r="F144" s="57">
        <f>C144*E144</f>
        <v>0</v>
      </c>
    </row>
    <row r="145" spans="1:6" ht="15.5" x14ac:dyDescent="0.35">
      <c r="A145" s="42"/>
      <c r="B145" s="26"/>
      <c r="C145" s="79"/>
      <c r="D145" s="65"/>
      <c r="E145" s="66"/>
      <c r="F145" s="67"/>
    </row>
    <row r="146" spans="1:6" ht="15.5" x14ac:dyDescent="0.35">
      <c r="A146" s="42" t="s">
        <v>16</v>
      </c>
      <c r="B146" s="33" t="s">
        <v>100</v>
      </c>
      <c r="C146" s="73">
        <v>383</v>
      </c>
      <c r="D146" s="13" t="s">
        <v>54</v>
      </c>
      <c r="E146" s="56"/>
      <c r="F146" s="57">
        <f>C146*E146</f>
        <v>0</v>
      </c>
    </row>
    <row r="147" spans="1:6" ht="15.5" x14ac:dyDescent="0.35">
      <c r="A147" s="42"/>
      <c r="B147" s="33"/>
      <c r="C147" s="72"/>
      <c r="D147" s="65"/>
      <c r="E147" s="66"/>
      <c r="F147" s="67"/>
    </row>
    <row r="148" spans="1:6" ht="15.5" x14ac:dyDescent="0.35">
      <c r="A148" s="42" t="s">
        <v>47</v>
      </c>
      <c r="B148" s="33" t="s">
        <v>101</v>
      </c>
      <c r="C148" s="73">
        <v>161</v>
      </c>
      <c r="D148" s="74" t="s">
        <v>54</v>
      </c>
      <c r="E148" s="75"/>
      <c r="F148" s="76">
        <f>C148*E148</f>
        <v>0</v>
      </c>
    </row>
    <row r="149" spans="1:6" x14ac:dyDescent="0.35">
      <c r="A149" s="42"/>
      <c r="B149" s="71"/>
      <c r="C149" s="64"/>
      <c r="D149" s="65"/>
      <c r="E149" s="66"/>
      <c r="F149" s="67"/>
    </row>
    <row r="150" spans="1:6" ht="15.5" x14ac:dyDescent="0.35">
      <c r="A150" s="42"/>
      <c r="B150" s="11" t="s">
        <v>84</v>
      </c>
      <c r="C150" s="55"/>
      <c r="D150" s="13"/>
      <c r="E150" s="56"/>
      <c r="F150" s="57"/>
    </row>
    <row r="151" spans="1:6" ht="18" customHeight="1" x14ac:dyDescent="0.35">
      <c r="A151" s="42"/>
      <c r="B151" s="11" t="s">
        <v>85</v>
      </c>
      <c r="C151" s="55"/>
      <c r="D151" s="13"/>
      <c r="E151" s="56"/>
      <c r="F151" s="57"/>
    </row>
    <row r="152" spans="1:6" ht="15.5" x14ac:dyDescent="0.35">
      <c r="A152" s="42"/>
      <c r="B152" s="11" t="s">
        <v>84</v>
      </c>
      <c r="C152" s="55"/>
      <c r="D152" s="13"/>
      <c r="E152" s="56"/>
      <c r="F152" s="57"/>
    </row>
    <row r="153" spans="1:6" ht="18" customHeight="1" x14ac:dyDescent="0.35">
      <c r="A153" s="42"/>
      <c r="B153" s="11" t="s">
        <v>85</v>
      </c>
      <c r="C153" s="55"/>
      <c r="D153" s="13"/>
      <c r="E153" s="56"/>
      <c r="F153" s="57"/>
    </row>
    <row r="154" spans="1:6" ht="34.5" customHeight="1" x14ac:dyDescent="0.35">
      <c r="A154" s="42" t="s">
        <v>50</v>
      </c>
      <c r="B154" s="25" t="s">
        <v>103</v>
      </c>
      <c r="C154" s="2"/>
      <c r="D154" s="2"/>
      <c r="E154" s="2"/>
      <c r="F154" s="2"/>
    </row>
    <row r="155" spans="1:6" ht="15.5" x14ac:dyDescent="0.35">
      <c r="A155" s="42"/>
      <c r="B155" s="26" t="s">
        <v>104</v>
      </c>
      <c r="C155" s="55"/>
      <c r="D155" s="18"/>
      <c r="E155" s="56"/>
      <c r="F155" s="57"/>
    </row>
    <row r="156" spans="1:6" ht="17.5" x14ac:dyDescent="0.35">
      <c r="A156" s="42"/>
      <c r="B156" s="27" t="s">
        <v>105</v>
      </c>
      <c r="C156" s="55">
        <v>253</v>
      </c>
      <c r="D156" s="18" t="s">
        <v>22</v>
      </c>
      <c r="E156" s="56"/>
      <c r="F156" s="57">
        <f>C156*E156</f>
        <v>0</v>
      </c>
    </row>
    <row r="157" spans="1:6" ht="15.5" x14ac:dyDescent="0.35">
      <c r="A157" s="42"/>
      <c r="B157" s="27"/>
      <c r="C157" s="55"/>
      <c r="D157" s="13"/>
      <c r="E157" s="56"/>
      <c r="F157" s="57"/>
    </row>
    <row r="158" spans="1:6" ht="15.5" x14ac:dyDescent="0.35">
      <c r="A158" s="42"/>
      <c r="B158" s="26" t="s">
        <v>86</v>
      </c>
      <c r="C158" s="55"/>
      <c r="D158" s="13"/>
      <c r="E158" s="56"/>
      <c r="F158" s="57"/>
    </row>
    <row r="159" spans="1:6" ht="15.5" x14ac:dyDescent="0.35">
      <c r="A159" s="42" t="s">
        <v>51</v>
      </c>
      <c r="B159" s="27" t="s">
        <v>87</v>
      </c>
      <c r="C159" s="55">
        <v>45</v>
      </c>
      <c r="D159" s="13" t="s">
        <v>54</v>
      </c>
      <c r="E159" s="56"/>
      <c r="F159" s="57">
        <f>C159*E159</f>
        <v>0</v>
      </c>
    </row>
    <row r="160" spans="1:6" ht="12.75" customHeight="1" x14ac:dyDescent="0.35">
      <c r="A160" s="42"/>
      <c r="B160" s="71"/>
      <c r="C160" s="64"/>
      <c r="D160" s="65"/>
      <c r="E160" s="66"/>
      <c r="F160" s="57"/>
    </row>
    <row r="161" spans="1:6" ht="15.5" x14ac:dyDescent="0.35">
      <c r="A161" s="42"/>
      <c r="B161" s="26" t="s">
        <v>93</v>
      </c>
      <c r="C161" s="55"/>
      <c r="D161" s="77"/>
      <c r="E161" s="77"/>
      <c r="F161" s="57"/>
    </row>
    <row r="162" spans="1:6" ht="15.5" x14ac:dyDescent="0.35">
      <c r="A162" s="42" t="s">
        <v>52</v>
      </c>
      <c r="B162" s="27" t="s">
        <v>87</v>
      </c>
      <c r="C162" s="55">
        <v>62</v>
      </c>
      <c r="D162" s="13" t="s">
        <v>54</v>
      </c>
      <c r="E162" s="56"/>
      <c r="F162" s="57">
        <f>C162*E162</f>
        <v>0</v>
      </c>
    </row>
    <row r="163" spans="1:6" ht="14.25" customHeight="1" x14ac:dyDescent="0.35">
      <c r="A163" s="42"/>
      <c r="B163" s="2"/>
      <c r="C163" s="2"/>
      <c r="D163" s="2"/>
      <c r="E163" s="2"/>
      <c r="F163" s="51"/>
    </row>
    <row r="164" spans="1:6" ht="18" customHeight="1" x14ac:dyDescent="0.35">
      <c r="A164" s="42"/>
      <c r="B164" s="58" t="s">
        <v>59</v>
      </c>
      <c r="C164" s="55"/>
      <c r="D164" s="13"/>
      <c r="E164" s="56"/>
      <c r="F164" s="57"/>
    </row>
    <row r="165" spans="1:6" ht="18" customHeight="1" x14ac:dyDescent="0.35">
      <c r="A165" s="42"/>
      <c r="B165" s="58" t="s">
        <v>60</v>
      </c>
      <c r="C165" s="55"/>
      <c r="D165" s="13"/>
      <c r="E165" s="56"/>
      <c r="F165" s="57"/>
    </row>
    <row r="166" spans="1:6" ht="33" x14ac:dyDescent="0.35">
      <c r="A166" s="42"/>
      <c r="B166" s="59" t="s">
        <v>76</v>
      </c>
      <c r="C166" s="55"/>
      <c r="D166" s="13"/>
      <c r="E166" s="56"/>
      <c r="F166" s="57"/>
    </row>
    <row r="167" spans="1:6" ht="15.5" x14ac:dyDescent="0.35">
      <c r="A167" s="42"/>
      <c r="B167" s="26" t="s">
        <v>131</v>
      </c>
      <c r="C167" s="55"/>
      <c r="D167" s="13"/>
      <c r="E167" s="56"/>
      <c r="F167" s="57"/>
    </row>
    <row r="168" spans="1:6" ht="15.5" x14ac:dyDescent="0.35">
      <c r="A168" s="42"/>
      <c r="B168" s="27" t="s">
        <v>119</v>
      </c>
      <c r="C168" s="55"/>
      <c r="D168" s="13"/>
      <c r="E168" s="56"/>
      <c r="F168" s="57"/>
    </row>
    <row r="169" spans="1:6" ht="17.5" x14ac:dyDescent="0.35">
      <c r="A169" s="42" t="s">
        <v>53</v>
      </c>
      <c r="B169" s="33" t="s">
        <v>62</v>
      </c>
      <c r="C169" s="55">
        <v>3</v>
      </c>
      <c r="D169" s="18" t="s">
        <v>77</v>
      </c>
      <c r="E169" s="56"/>
      <c r="F169" s="57">
        <f>C169*E169</f>
        <v>0</v>
      </c>
    </row>
    <row r="170" spans="1:6" ht="15.5" x14ac:dyDescent="0.35">
      <c r="A170" s="42"/>
      <c r="B170" s="33"/>
      <c r="C170" s="55"/>
      <c r="D170" s="18"/>
      <c r="E170" s="56"/>
      <c r="F170" s="57"/>
    </row>
    <row r="171" spans="1:6" ht="15.5" x14ac:dyDescent="0.35">
      <c r="A171" s="91"/>
      <c r="B171" s="119" t="s">
        <v>110</v>
      </c>
      <c r="C171" s="106"/>
      <c r="D171" s="104"/>
      <c r="E171" s="69"/>
      <c r="F171" s="70">
        <f>SUM(F138:F169)</f>
        <v>0</v>
      </c>
    </row>
    <row r="172" spans="1:6" ht="15.5" x14ac:dyDescent="0.35">
      <c r="A172" s="42"/>
      <c r="B172" s="11" t="s">
        <v>134</v>
      </c>
      <c r="C172" s="55"/>
      <c r="D172" s="18"/>
      <c r="E172" s="56"/>
      <c r="F172" s="57"/>
    </row>
    <row r="173" spans="1:6" ht="15.5" x14ac:dyDescent="0.35">
      <c r="A173" s="42"/>
      <c r="B173" s="61" t="s">
        <v>63</v>
      </c>
      <c r="C173" s="24"/>
      <c r="D173" s="13"/>
      <c r="E173" s="56"/>
      <c r="F173" s="57"/>
    </row>
    <row r="174" spans="1:6" ht="31" x14ac:dyDescent="0.35">
      <c r="A174" s="42"/>
      <c r="B174" s="19" t="s">
        <v>64</v>
      </c>
      <c r="C174" s="24"/>
      <c r="D174" s="13"/>
      <c r="E174" s="56"/>
      <c r="F174" s="57"/>
    </row>
    <row r="175" spans="1:6" ht="15.5" x14ac:dyDescent="0.35">
      <c r="A175" s="42"/>
      <c r="B175" s="116" t="s">
        <v>133</v>
      </c>
      <c r="C175" s="24"/>
      <c r="D175" s="13"/>
      <c r="E175" s="56"/>
      <c r="F175" s="57"/>
    </row>
    <row r="176" spans="1:6" ht="15.5" x14ac:dyDescent="0.35">
      <c r="A176" s="42"/>
      <c r="B176" s="117" t="s">
        <v>66</v>
      </c>
      <c r="C176" s="24"/>
      <c r="D176" s="13"/>
      <c r="E176" s="56"/>
      <c r="F176" s="57"/>
    </row>
    <row r="177" spans="1:6" ht="17.5" x14ac:dyDescent="0.35">
      <c r="A177" s="42" t="s">
        <v>11</v>
      </c>
      <c r="B177" s="118" t="s">
        <v>67</v>
      </c>
      <c r="C177" s="24">
        <v>27</v>
      </c>
      <c r="D177" s="18" t="s">
        <v>37</v>
      </c>
      <c r="E177" s="56"/>
      <c r="F177" s="57">
        <f>C177*E177</f>
        <v>0</v>
      </c>
    </row>
    <row r="178" spans="1:6" ht="15.5" x14ac:dyDescent="0.35">
      <c r="A178" s="42"/>
      <c r="B178" s="47"/>
      <c r="C178" s="90"/>
      <c r="D178" s="50"/>
      <c r="E178" s="46"/>
      <c r="F178" s="57"/>
    </row>
    <row r="179" spans="1:6" ht="15.5" x14ac:dyDescent="0.35">
      <c r="A179" s="42"/>
      <c r="B179" s="120" t="s">
        <v>121</v>
      </c>
      <c r="C179" s="24"/>
      <c r="D179" s="13"/>
      <c r="E179" s="56"/>
      <c r="F179" s="57"/>
    </row>
    <row r="180" spans="1:6" ht="15.5" x14ac:dyDescent="0.35">
      <c r="A180" s="42"/>
      <c r="B180" s="16" t="s">
        <v>70</v>
      </c>
      <c r="C180" s="24"/>
      <c r="D180" s="13"/>
      <c r="E180" s="56"/>
      <c r="F180" s="57"/>
    </row>
    <row r="181" spans="1:6" ht="31" x14ac:dyDescent="0.35">
      <c r="A181" s="42"/>
      <c r="B181" s="59" t="s">
        <v>120</v>
      </c>
      <c r="C181" s="24"/>
      <c r="D181" s="13"/>
      <c r="E181" s="56"/>
      <c r="F181" s="57"/>
    </row>
    <row r="182" spans="1:6" ht="15.5" x14ac:dyDescent="0.35">
      <c r="A182" s="42"/>
      <c r="B182" s="60" t="s">
        <v>72</v>
      </c>
      <c r="C182" s="24"/>
      <c r="D182" s="13"/>
      <c r="E182" s="56"/>
      <c r="F182" s="57"/>
    </row>
    <row r="183" spans="1:6" ht="15.5" x14ac:dyDescent="0.35">
      <c r="A183" s="42"/>
      <c r="B183" s="62" t="s">
        <v>135</v>
      </c>
      <c r="C183" s="24"/>
      <c r="D183" s="13"/>
      <c r="E183" s="56"/>
      <c r="F183" s="57"/>
    </row>
    <row r="184" spans="1:6" ht="15.5" x14ac:dyDescent="0.35">
      <c r="A184" s="42" t="s">
        <v>12</v>
      </c>
      <c r="B184" s="63" t="s">
        <v>74</v>
      </c>
      <c r="C184" s="121">
        <v>0.45</v>
      </c>
      <c r="D184" s="13" t="s">
        <v>75</v>
      </c>
      <c r="E184" s="56"/>
      <c r="F184" s="57">
        <f>C184*E184</f>
        <v>0</v>
      </c>
    </row>
    <row r="185" spans="1:6" ht="15.5" x14ac:dyDescent="0.35">
      <c r="A185" s="42"/>
      <c r="B185" s="47"/>
      <c r="C185" s="90"/>
      <c r="D185" s="50"/>
      <c r="E185" s="46"/>
      <c r="F185" s="57"/>
    </row>
    <row r="186" spans="1:6" x14ac:dyDescent="0.35">
      <c r="A186" s="1"/>
      <c r="B186" s="68" t="s">
        <v>110</v>
      </c>
      <c r="C186" s="52"/>
      <c r="D186" s="52"/>
      <c r="E186" s="52"/>
      <c r="F186" s="10">
        <f>SUM(F177:F184)</f>
        <v>0</v>
      </c>
    </row>
    <row r="187" spans="1:6" x14ac:dyDescent="0.35">
      <c r="A187" s="114"/>
      <c r="B187" s="44"/>
      <c r="C187" s="9"/>
      <c r="D187" s="9"/>
      <c r="E187" s="9"/>
      <c r="F187" s="103"/>
    </row>
    <row r="188" spans="1:6" x14ac:dyDescent="0.35">
      <c r="A188" s="115"/>
      <c r="B188" s="3" t="s">
        <v>111</v>
      </c>
      <c r="C188" s="9"/>
      <c r="D188" s="9"/>
      <c r="E188" s="9"/>
      <c r="F188" s="103"/>
    </row>
    <row r="189" spans="1:6" x14ac:dyDescent="0.35">
      <c r="A189" s="115"/>
      <c r="B189" s="44" t="s">
        <v>136</v>
      </c>
      <c r="C189" s="9"/>
      <c r="D189" s="9"/>
      <c r="E189" s="9"/>
      <c r="F189" s="103">
        <f>F171</f>
        <v>0</v>
      </c>
    </row>
    <row r="190" spans="1:6" x14ac:dyDescent="0.35">
      <c r="A190" s="115"/>
      <c r="B190" s="44"/>
      <c r="C190" s="9"/>
      <c r="D190" s="9"/>
      <c r="E190" s="9"/>
      <c r="F190" s="103"/>
    </row>
    <row r="191" spans="1:6" x14ac:dyDescent="0.35">
      <c r="A191" s="115"/>
      <c r="B191" s="44" t="s">
        <v>137</v>
      </c>
      <c r="C191" s="9"/>
      <c r="D191" s="9"/>
      <c r="E191" s="9"/>
      <c r="F191" s="103">
        <f>F186</f>
        <v>0</v>
      </c>
    </row>
    <row r="192" spans="1:6" x14ac:dyDescent="0.35">
      <c r="A192" s="115"/>
      <c r="B192" s="44"/>
      <c r="C192" s="9"/>
      <c r="D192" s="9"/>
      <c r="E192" s="9"/>
      <c r="F192" s="103"/>
    </row>
    <row r="193" spans="1:6" x14ac:dyDescent="0.35">
      <c r="A193" s="115"/>
      <c r="B193" s="44"/>
      <c r="C193" s="9"/>
      <c r="D193" s="9"/>
      <c r="E193" s="9"/>
      <c r="F193" s="103"/>
    </row>
    <row r="194" spans="1:6" x14ac:dyDescent="0.35">
      <c r="A194" s="115"/>
      <c r="B194" s="44"/>
      <c r="C194" s="9"/>
      <c r="D194" s="9"/>
      <c r="E194" s="9"/>
      <c r="F194" s="103"/>
    </row>
    <row r="195" spans="1:6" x14ac:dyDescent="0.35">
      <c r="A195" s="115"/>
      <c r="B195" s="44"/>
      <c r="C195" s="9"/>
      <c r="D195" s="9"/>
      <c r="E195" s="9"/>
      <c r="F195" s="103"/>
    </row>
    <row r="196" spans="1:6" x14ac:dyDescent="0.35">
      <c r="A196" s="115"/>
      <c r="B196" s="44"/>
      <c r="C196" s="9"/>
      <c r="D196" s="9"/>
      <c r="E196" s="9"/>
      <c r="F196" s="103"/>
    </row>
    <row r="197" spans="1:6" x14ac:dyDescent="0.35">
      <c r="A197" s="115"/>
      <c r="B197" s="44"/>
      <c r="C197" s="9"/>
      <c r="D197" s="9"/>
      <c r="E197" s="9"/>
      <c r="F197" s="103"/>
    </row>
    <row r="198" spans="1:6" x14ac:dyDescent="0.35">
      <c r="A198" s="115"/>
      <c r="B198" s="44"/>
      <c r="C198" s="9"/>
      <c r="D198" s="9"/>
      <c r="E198" s="9"/>
      <c r="F198" s="103"/>
    </row>
    <row r="199" spans="1:6" x14ac:dyDescent="0.35">
      <c r="A199" s="115"/>
      <c r="B199" s="44"/>
      <c r="C199" s="9"/>
      <c r="D199" s="9"/>
      <c r="E199" s="9"/>
      <c r="F199" s="103"/>
    </row>
    <row r="200" spans="1:6" x14ac:dyDescent="0.35">
      <c r="A200" s="115"/>
      <c r="B200" s="44"/>
      <c r="C200" s="9"/>
      <c r="D200" s="9"/>
      <c r="E200" s="9"/>
      <c r="F200" s="103"/>
    </row>
    <row r="201" spans="1:6" x14ac:dyDescent="0.35">
      <c r="A201" s="115"/>
      <c r="B201" s="44"/>
      <c r="C201" s="9"/>
      <c r="D201" s="9"/>
      <c r="E201" s="9"/>
      <c r="F201" s="103"/>
    </row>
    <row r="202" spans="1:6" x14ac:dyDescent="0.35">
      <c r="A202" s="115"/>
      <c r="B202" s="44"/>
      <c r="C202" s="9"/>
      <c r="D202" s="9"/>
      <c r="E202" s="9"/>
      <c r="F202" s="103"/>
    </row>
    <row r="203" spans="1:6" x14ac:dyDescent="0.35">
      <c r="A203" s="115"/>
      <c r="B203" s="44"/>
      <c r="C203" s="9"/>
      <c r="D203" s="9"/>
      <c r="E203" s="9"/>
      <c r="F203" s="103"/>
    </row>
    <row r="204" spans="1:6" x14ac:dyDescent="0.35">
      <c r="A204" s="115"/>
      <c r="B204" s="44"/>
      <c r="C204" s="9"/>
      <c r="D204" s="9"/>
      <c r="E204" s="9"/>
      <c r="F204" s="103"/>
    </row>
    <row r="205" spans="1:6" x14ac:dyDescent="0.35">
      <c r="A205" s="115"/>
      <c r="B205" s="44"/>
      <c r="C205" s="9"/>
      <c r="D205" s="9"/>
      <c r="E205" s="9"/>
      <c r="F205" s="103"/>
    </row>
    <row r="206" spans="1:6" x14ac:dyDescent="0.35">
      <c r="A206" s="115"/>
      <c r="B206" s="44"/>
      <c r="C206" s="9"/>
      <c r="D206" s="9"/>
      <c r="E206" s="9"/>
      <c r="F206" s="103"/>
    </row>
    <row r="207" spans="1:6" x14ac:dyDescent="0.35">
      <c r="A207" s="115"/>
      <c r="B207" s="44"/>
      <c r="C207" s="9"/>
      <c r="D207" s="9"/>
      <c r="E207" s="9"/>
      <c r="F207" s="103"/>
    </row>
    <row r="208" spans="1:6" x14ac:dyDescent="0.35">
      <c r="A208" s="115"/>
      <c r="B208" s="44"/>
      <c r="C208" s="9"/>
      <c r="D208" s="9"/>
      <c r="E208" s="9"/>
      <c r="F208" s="103"/>
    </row>
    <row r="209" spans="1:6" x14ac:dyDescent="0.35">
      <c r="A209" s="115"/>
      <c r="B209" s="44"/>
      <c r="C209" s="9"/>
      <c r="D209" s="9"/>
      <c r="E209" s="9"/>
      <c r="F209" s="103"/>
    </row>
    <row r="210" spans="1:6" x14ac:dyDescent="0.35">
      <c r="A210" s="115"/>
      <c r="B210" s="44"/>
      <c r="C210" s="9"/>
      <c r="D210" s="9"/>
      <c r="E210" s="9"/>
      <c r="F210" s="103"/>
    </row>
    <row r="211" spans="1:6" x14ac:dyDescent="0.35">
      <c r="A211" s="115"/>
      <c r="B211" s="44"/>
      <c r="C211" s="9"/>
      <c r="D211" s="9"/>
      <c r="E211" s="9"/>
      <c r="F211" s="103"/>
    </row>
    <row r="212" spans="1:6" x14ac:dyDescent="0.35">
      <c r="A212" s="115"/>
      <c r="B212" s="44"/>
      <c r="C212" s="9"/>
      <c r="D212" s="9"/>
      <c r="E212" s="9"/>
      <c r="F212" s="103"/>
    </row>
    <row r="213" spans="1:6" x14ac:dyDescent="0.35">
      <c r="A213" s="115"/>
      <c r="B213" s="44"/>
      <c r="C213" s="9"/>
      <c r="D213" s="9"/>
      <c r="E213" s="9"/>
      <c r="F213" s="103"/>
    </row>
    <row r="214" spans="1:6" x14ac:dyDescent="0.35">
      <c r="A214" s="115"/>
      <c r="B214" s="44"/>
      <c r="C214" s="9"/>
      <c r="D214" s="9"/>
      <c r="E214" s="9"/>
      <c r="F214" s="103"/>
    </row>
    <row r="215" spans="1:6" x14ac:dyDescent="0.35">
      <c r="A215" s="115"/>
      <c r="B215" s="44"/>
      <c r="C215" s="9"/>
      <c r="D215" s="9"/>
      <c r="E215" s="9"/>
      <c r="F215" s="103"/>
    </row>
    <row r="216" spans="1:6" x14ac:dyDescent="0.35">
      <c r="A216" s="1"/>
      <c r="B216" s="68" t="s">
        <v>112</v>
      </c>
      <c r="C216" s="52"/>
      <c r="D216" s="52"/>
      <c r="E216" s="52"/>
      <c r="F216" s="10">
        <f>SUM(F189:F191)</f>
        <v>0</v>
      </c>
    </row>
    <row r="217" spans="1:6" ht="15.5" x14ac:dyDescent="0.35">
      <c r="A217" s="92"/>
      <c r="B217" s="11" t="s">
        <v>23</v>
      </c>
      <c r="C217" s="24"/>
      <c r="D217" s="13"/>
      <c r="E217" s="14"/>
      <c r="F217" s="15"/>
    </row>
    <row r="218" spans="1:6" x14ac:dyDescent="0.35">
      <c r="A218" s="48"/>
      <c r="B218" s="80" t="s">
        <v>24</v>
      </c>
      <c r="C218" s="81"/>
      <c r="D218" s="54"/>
      <c r="E218" s="45"/>
      <c r="F218" s="6"/>
    </row>
    <row r="219" spans="1:6" ht="46.5" x14ac:dyDescent="0.35">
      <c r="A219" s="48"/>
      <c r="B219" s="94" t="s">
        <v>140</v>
      </c>
      <c r="C219" s="81"/>
      <c r="D219" s="54"/>
      <c r="E219" s="45"/>
      <c r="F219" s="6"/>
    </row>
    <row r="220" spans="1:6" x14ac:dyDescent="0.35">
      <c r="A220" s="48"/>
      <c r="B220" s="47" t="s">
        <v>25</v>
      </c>
      <c r="C220" s="81"/>
      <c r="D220" s="54"/>
      <c r="E220" s="45"/>
      <c r="F220" s="6"/>
    </row>
    <row r="221" spans="1:6" x14ac:dyDescent="0.35">
      <c r="A221" s="48" t="s">
        <v>11</v>
      </c>
      <c r="B221" s="83" t="s">
        <v>139</v>
      </c>
      <c r="C221" s="81">
        <v>12</v>
      </c>
      <c r="D221" s="54" t="s">
        <v>26</v>
      </c>
      <c r="E221" s="45"/>
      <c r="F221" s="6">
        <f>C221*E221</f>
        <v>0</v>
      </c>
    </row>
    <row r="222" spans="1:6" x14ac:dyDescent="0.35">
      <c r="A222" s="48"/>
      <c r="B222" s="83"/>
      <c r="C222" s="81"/>
      <c r="D222" s="54"/>
      <c r="E222" s="45"/>
      <c r="F222" s="6"/>
    </row>
    <row r="223" spans="1:6" x14ac:dyDescent="0.35">
      <c r="A223" s="48"/>
      <c r="B223" s="47"/>
      <c r="C223" s="81"/>
      <c r="D223" s="54"/>
      <c r="E223" s="45"/>
      <c r="F223" s="6"/>
    </row>
    <row r="224" spans="1:6" x14ac:dyDescent="0.35">
      <c r="A224" s="48"/>
      <c r="B224" s="80" t="s">
        <v>89</v>
      </c>
      <c r="C224" s="81"/>
      <c r="D224" s="54"/>
      <c r="E224" s="45"/>
      <c r="F224" s="6"/>
    </row>
    <row r="225" spans="1:6" ht="58" x14ac:dyDescent="0.35">
      <c r="A225" s="48"/>
      <c r="B225" s="82" t="s">
        <v>90</v>
      </c>
      <c r="C225" s="81"/>
      <c r="D225" s="54"/>
      <c r="E225" s="45"/>
      <c r="F225" s="6"/>
    </row>
    <row r="226" spans="1:6" x14ac:dyDescent="0.35">
      <c r="A226" s="48"/>
      <c r="B226" s="47" t="s">
        <v>91</v>
      </c>
      <c r="C226" s="81"/>
      <c r="D226" s="54"/>
      <c r="E226" s="45"/>
      <c r="F226" s="6"/>
    </row>
    <row r="227" spans="1:6" x14ac:dyDescent="0.35">
      <c r="A227" s="48" t="s">
        <v>12</v>
      </c>
      <c r="B227" s="83" t="s">
        <v>139</v>
      </c>
      <c r="C227" s="81">
        <v>12</v>
      </c>
      <c r="D227" s="54" t="s">
        <v>26</v>
      </c>
      <c r="E227" s="45"/>
      <c r="F227" s="6">
        <f t="shared" ref="F227" si="1">C227*E227</f>
        <v>0</v>
      </c>
    </row>
    <row r="228" spans="1:6" x14ac:dyDescent="0.35">
      <c r="A228" s="48"/>
      <c r="B228" s="47"/>
      <c r="C228" s="81"/>
      <c r="D228" s="54"/>
      <c r="E228" s="45"/>
      <c r="F228" s="6"/>
    </row>
    <row r="229" spans="1:6" x14ac:dyDescent="0.35">
      <c r="A229" s="48"/>
      <c r="B229" s="80" t="s">
        <v>27</v>
      </c>
      <c r="C229" s="81"/>
      <c r="D229" s="54"/>
      <c r="E229" s="45"/>
      <c r="F229" s="6"/>
    </row>
    <row r="230" spans="1:6" ht="46.5" x14ac:dyDescent="0.35">
      <c r="A230" s="48"/>
      <c r="B230" s="94" t="s">
        <v>114</v>
      </c>
      <c r="C230" s="81"/>
      <c r="D230" s="54"/>
      <c r="E230" s="45"/>
      <c r="F230" s="6"/>
    </row>
    <row r="231" spans="1:6" x14ac:dyDescent="0.35">
      <c r="A231" s="48"/>
      <c r="B231" s="47" t="s">
        <v>28</v>
      </c>
      <c r="C231" s="81"/>
      <c r="D231" s="54"/>
      <c r="E231" s="45"/>
      <c r="F231" s="6"/>
    </row>
    <row r="232" spans="1:6" x14ac:dyDescent="0.35">
      <c r="A232" s="48" t="s">
        <v>13</v>
      </c>
      <c r="B232" s="83" t="s">
        <v>29</v>
      </c>
      <c r="C232" s="81">
        <v>6</v>
      </c>
      <c r="D232" s="54" t="s">
        <v>26</v>
      </c>
      <c r="E232" s="45"/>
      <c r="F232" s="6">
        <f>C232*E232</f>
        <v>0</v>
      </c>
    </row>
    <row r="233" spans="1:6" x14ac:dyDescent="0.35">
      <c r="A233" s="48"/>
      <c r="B233" s="82"/>
      <c r="C233" s="81"/>
      <c r="D233" s="54"/>
      <c r="E233" s="45"/>
      <c r="F233" s="6"/>
    </row>
    <row r="234" spans="1:6" x14ac:dyDescent="0.35">
      <c r="A234" s="48"/>
      <c r="B234" s="47"/>
      <c r="C234" s="81"/>
      <c r="D234" s="54"/>
      <c r="E234" s="45"/>
      <c r="F234" s="6"/>
    </row>
    <row r="235" spans="1:6" x14ac:dyDescent="0.35">
      <c r="A235" s="48"/>
      <c r="B235" s="83"/>
      <c r="C235" s="81"/>
      <c r="D235" s="54"/>
      <c r="E235" s="45"/>
      <c r="F235" s="6"/>
    </row>
    <row r="236" spans="1:6" x14ac:dyDescent="0.35">
      <c r="A236" s="48"/>
      <c r="B236" s="47"/>
      <c r="C236" s="81"/>
      <c r="D236" s="54"/>
      <c r="E236" s="45"/>
      <c r="F236" s="6"/>
    </row>
    <row r="237" spans="1:6" x14ac:dyDescent="0.35">
      <c r="A237" s="48"/>
      <c r="B237" s="47"/>
      <c r="C237" s="81"/>
      <c r="D237" s="54"/>
      <c r="E237" s="45"/>
      <c r="F237" s="6"/>
    </row>
    <row r="238" spans="1:6" x14ac:dyDescent="0.35">
      <c r="A238" s="48"/>
      <c r="B238" s="47"/>
      <c r="C238" s="81"/>
      <c r="D238" s="54"/>
      <c r="E238" s="45"/>
      <c r="F238" s="6"/>
    </row>
    <row r="239" spans="1:6" x14ac:dyDescent="0.35">
      <c r="A239" s="48"/>
      <c r="B239" s="47"/>
      <c r="C239" s="81"/>
      <c r="D239" s="54"/>
      <c r="E239" s="45"/>
      <c r="F239" s="6"/>
    </row>
    <row r="240" spans="1:6" x14ac:dyDescent="0.35">
      <c r="A240" s="48"/>
      <c r="B240" s="47"/>
      <c r="C240" s="81"/>
      <c r="D240" s="54"/>
      <c r="E240" s="45"/>
      <c r="F240" s="6"/>
    </row>
    <row r="241" spans="1:6" x14ac:dyDescent="0.35">
      <c r="A241" s="48"/>
      <c r="B241" s="47"/>
      <c r="C241" s="81"/>
      <c r="D241" s="54"/>
      <c r="E241" s="45"/>
      <c r="F241" s="6"/>
    </row>
    <row r="242" spans="1:6" x14ac:dyDescent="0.35">
      <c r="A242" s="48"/>
      <c r="B242" s="47"/>
      <c r="C242" s="81"/>
      <c r="D242" s="54"/>
      <c r="E242" s="45"/>
      <c r="F242" s="6"/>
    </row>
    <row r="243" spans="1:6" x14ac:dyDescent="0.35">
      <c r="A243" s="48"/>
      <c r="B243" s="47"/>
      <c r="C243" s="81"/>
      <c r="D243" s="54"/>
      <c r="E243" s="45"/>
      <c r="F243" s="6"/>
    </row>
    <row r="244" spans="1:6" x14ac:dyDescent="0.35">
      <c r="A244" s="48"/>
      <c r="B244" s="47"/>
      <c r="C244" s="81"/>
      <c r="D244" s="54"/>
      <c r="E244" s="45"/>
      <c r="F244" s="6"/>
    </row>
    <row r="245" spans="1:6" x14ac:dyDescent="0.35">
      <c r="A245" s="48"/>
      <c r="B245" s="47"/>
      <c r="C245" s="81"/>
      <c r="D245" s="54"/>
      <c r="E245" s="45"/>
      <c r="F245" s="6"/>
    </row>
    <row r="246" spans="1:6" x14ac:dyDescent="0.35">
      <c r="A246" s="48"/>
      <c r="B246" s="47"/>
      <c r="C246" s="81"/>
      <c r="D246" s="54"/>
      <c r="E246" s="45"/>
      <c r="F246" s="6"/>
    </row>
    <row r="247" spans="1:6" x14ac:dyDescent="0.35">
      <c r="A247" s="48"/>
      <c r="B247" s="47"/>
      <c r="C247" s="81"/>
      <c r="D247" s="54"/>
      <c r="E247" s="45"/>
      <c r="F247" s="6"/>
    </row>
    <row r="248" spans="1:6" x14ac:dyDescent="0.35">
      <c r="A248" s="48"/>
      <c r="B248" s="47"/>
      <c r="C248" s="81"/>
      <c r="D248" s="54"/>
      <c r="E248" s="45"/>
      <c r="F248" s="6"/>
    </row>
    <row r="249" spans="1:6" x14ac:dyDescent="0.35">
      <c r="A249" s="48"/>
      <c r="B249" s="82"/>
      <c r="C249" s="81"/>
      <c r="D249" s="54"/>
      <c r="E249" s="45"/>
      <c r="F249" s="6"/>
    </row>
    <row r="250" spans="1:6" x14ac:dyDescent="0.35">
      <c r="A250" s="48"/>
      <c r="B250" s="47"/>
      <c r="C250" s="81"/>
      <c r="D250" s="54"/>
      <c r="E250" s="45"/>
      <c r="F250" s="6"/>
    </row>
    <row r="251" spans="1:6" x14ac:dyDescent="0.35">
      <c r="A251" s="48"/>
      <c r="B251" s="83"/>
      <c r="C251" s="81"/>
      <c r="D251" s="54"/>
      <c r="E251" s="45"/>
      <c r="F251" s="6"/>
    </row>
    <row r="252" spans="1:6" x14ac:dyDescent="0.35">
      <c r="A252" s="48"/>
      <c r="B252" s="83"/>
      <c r="C252" s="81"/>
      <c r="D252" s="54"/>
      <c r="E252" s="45"/>
      <c r="F252" s="6"/>
    </row>
    <row r="253" spans="1:6" x14ac:dyDescent="0.35">
      <c r="A253" s="48"/>
      <c r="B253" s="47"/>
      <c r="C253" s="81"/>
      <c r="D253" s="54"/>
      <c r="E253" s="45"/>
      <c r="F253" s="6"/>
    </row>
    <row r="254" spans="1:6" x14ac:dyDescent="0.35">
      <c r="A254" s="48"/>
      <c r="B254" s="83" t="s">
        <v>92</v>
      </c>
      <c r="C254" s="81"/>
      <c r="D254" s="54"/>
      <c r="E254" s="45"/>
      <c r="F254" s="6"/>
    </row>
    <row r="255" spans="1:6" x14ac:dyDescent="0.35">
      <c r="A255" s="93"/>
      <c r="B255" s="84" t="s">
        <v>15</v>
      </c>
      <c r="C255" s="85"/>
      <c r="D255" s="86"/>
      <c r="E255" s="87"/>
      <c r="F255" s="88">
        <f>SUM(F217:F254)</f>
        <v>0</v>
      </c>
    </row>
    <row r="256" spans="1:6" ht="15.5" x14ac:dyDescent="0.35">
      <c r="A256" s="13"/>
      <c r="B256" s="11" t="s">
        <v>31</v>
      </c>
      <c r="C256" s="24"/>
      <c r="D256" s="13"/>
      <c r="E256" s="14"/>
      <c r="F256" s="15"/>
    </row>
    <row r="257" spans="1:6" ht="15.5" x14ac:dyDescent="0.35">
      <c r="A257" s="13"/>
      <c r="B257" s="11" t="s">
        <v>32</v>
      </c>
      <c r="C257" s="24"/>
      <c r="D257" s="13"/>
      <c r="E257" s="14"/>
      <c r="F257" s="15"/>
    </row>
    <row r="258" spans="1:6" ht="15.5" x14ac:dyDescent="0.35">
      <c r="A258" s="13"/>
      <c r="B258" s="11" t="s">
        <v>33</v>
      </c>
      <c r="C258" s="24"/>
      <c r="D258" s="13"/>
      <c r="E258" s="14"/>
      <c r="F258" s="15"/>
    </row>
    <row r="259" spans="1:6" ht="39" customHeight="1" x14ac:dyDescent="0.35">
      <c r="A259" s="13"/>
      <c r="B259" s="25" t="s">
        <v>34</v>
      </c>
      <c r="C259" s="24"/>
      <c r="D259" s="13"/>
      <c r="E259" s="14"/>
      <c r="F259" s="15"/>
    </row>
    <row r="260" spans="1:6" ht="15.5" x14ac:dyDescent="0.35">
      <c r="A260" s="13"/>
      <c r="B260" s="26" t="s">
        <v>35</v>
      </c>
      <c r="C260" s="24"/>
      <c r="D260" s="13"/>
      <c r="E260" s="14"/>
      <c r="F260" s="15"/>
    </row>
    <row r="261" spans="1:6" ht="33" x14ac:dyDescent="0.35">
      <c r="A261" s="13" t="s">
        <v>11</v>
      </c>
      <c r="B261" s="27" t="s">
        <v>36</v>
      </c>
      <c r="C261" s="24">
        <v>185</v>
      </c>
      <c r="D261" s="18" t="s">
        <v>37</v>
      </c>
      <c r="E261" s="14"/>
      <c r="F261" s="15">
        <f>C261*E261</f>
        <v>0</v>
      </c>
    </row>
    <row r="262" spans="1:6" ht="15.5" x14ac:dyDescent="0.35">
      <c r="A262" s="13"/>
      <c r="B262" s="26"/>
      <c r="C262" s="24"/>
      <c r="D262" s="13"/>
      <c r="E262" s="14"/>
      <c r="F262" s="15"/>
    </row>
    <row r="263" spans="1:6" ht="37.5" customHeight="1" x14ac:dyDescent="0.35">
      <c r="A263" s="13"/>
      <c r="B263" s="11" t="s">
        <v>38</v>
      </c>
      <c r="C263" s="24"/>
      <c r="D263" s="13"/>
      <c r="E263" s="14"/>
      <c r="F263" s="15"/>
    </row>
    <row r="264" spans="1:6" ht="15.5" x14ac:dyDescent="0.35">
      <c r="A264" s="13"/>
      <c r="B264" s="25" t="s">
        <v>144</v>
      </c>
      <c r="C264" s="24"/>
      <c r="D264" s="13"/>
      <c r="E264" s="14"/>
      <c r="F264" s="15"/>
    </row>
    <row r="265" spans="1:6" ht="17.5" x14ac:dyDescent="0.35">
      <c r="A265" s="13" t="s">
        <v>12</v>
      </c>
      <c r="B265" s="26" t="s">
        <v>35</v>
      </c>
      <c r="C265" s="24">
        <v>205</v>
      </c>
      <c r="D265" s="18" t="s">
        <v>37</v>
      </c>
      <c r="E265" s="14"/>
      <c r="F265" s="15">
        <f>C265*E265</f>
        <v>0</v>
      </c>
    </row>
    <row r="266" spans="1:6" ht="15.5" x14ac:dyDescent="0.35">
      <c r="A266" s="13"/>
      <c r="B266" s="27"/>
      <c r="C266" s="24"/>
      <c r="D266" s="18"/>
      <c r="E266" s="14"/>
      <c r="F266" s="15"/>
    </row>
    <row r="267" spans="1:6" ht="15.5" x14ac:dyDescent="0.35">
      <c r="A267" s="13"/>
      <c r="B267" s="11" t="s">
        <v>39</v>
      </c>
      <c r="C267" s="24"/>
      <c r="D267" s="13"/>
      <c r="E267" s="14"/>
      <c r="F267" s="15"/>
    </row>
    <row r="268" spans="1:6" ht="15.5" x14ac:dyDescent="0.35">
      <c r="A268" s="13"/>
      <c r="B268" s="11" t="s">
        <v>40</v>
      </c>
      <c r="C268" s="24"/>
      <c r="D268" s="13"/>
      <c r="E268" s="14"/>
      <c r="F268" s="15"/>
    </row>
    <row r="269" spans="1:6" ht="36" customHeight="1" x14ac:dyDescent="0.35">
      <c r="A269" s="13"/>
      <c r="B269" s="25" t="s">
        <v>141</v>
      </c>
      <c r="C269" s="24"/>
      <c r="D269" s="13"/>
      <c r="E269" s="14"/>
      <c r="F269" s="15"/>
    </row>
    <row r="270" spans="1:6" ht="15.5" x14ac:dyDescent="0.35">
      <c r="A270" s="13"/>
      <c r="B270" s="26" t="s">
        <v>19</v>
      </c>
      <c r="C270" s="24"/>
      <c r="D270" s="13"/>
      <c r="E270" s="14"/>
      <c r="F270" s="15"/>
    </row>
    <row r="271" spans="1:6" ht="15.5" x14ac:dyDescent="0.35">
      <c r="A271" s="13"/>
      <c r="B271" s="27" t="s">
        <v>41</v>
      </c>
      <c r="C271" s="24"/>
      <c r="D271" s="13"/>
      <c r="E271" s="14"/>
      <c r="F271" s="15"/>
    </row>
    <row r="272" spans="1:6" ht="17.5" x14ac:dyDescent="0.35">
      <c r="A272" s="13" t="s">
        <v>13</v>
      </c>
      <c r="B272" s="33" t="s">
        <v>42</v>
      </c>
      <c r="C272" s="24">
        <v>350</v>
      </c>
      <c r="D272" s="18" t="s">
        <v>37</v>
      </c>
      <c r="E272" s="14"/>
      <c r="F272" s="15">
        <f>C272*E272</f>
        <v>0</v>
      </c>
    </row>
    <row r="273" spans="1:6" ht="15.5" x14ac:dyDescent="0.35">
      <c r="A273" s="13"/>
      <c r="B273" s="26"/>
      <c r="C273" s="24"/>
      <c r="D273" s="13"/>
      <c r="E273" s="14"/>
      <c r="F273" s="15"/>
    </row>
    <row r="274" spans="1:6" ht="15.5" x14ac:dyDescent="0.35">
      <c r="A274" s="13"/>
      <c r="B274" s="11" t="s">
        <v>43</v>
      </c>
      <c r="C274" s="24"/>
      <c r="D274" s="13"/>
      <c r="E274" s="14"/>
      <c r="F274" s="15"/>
    </row>
    <row r="275" spans="1:6" ht="31" x14ac:dyDescent="0.35">
      <c r="A275" s="13"/>
      <c r="B275" s="25" t="s">
        <v>102</v>
      </c>
      <c r="C275" s="24"/>
      <c r="D275" s="13"/>
      <c r="E275" s="14"/>
      <c r="F275" s="15"/>
    </row>
    <row r="276" spans="1:6" ht="15.5" x14ac:dyDescent="0.35">
      <c r="A276" s="13"/>
      <c r="B276" s="26" t="s">
        <v>44</v>
      </c>
      <c r="C276" s="24"/>
      <c r="D276" s="13"/>
      <c r="E276" s="14"/>
      <c r="F276" s="15"/>
    </row>
    <row r="277" spans="1:6" ht="17.5" x14ac:dyDescent="0.35">
      <c r="A277" s="13" t="s">
        <v>14</v>
      </c>
      <c r="B277" s="27" t="s">
        <v>45</v>
      </c>
      <c r="C277" s="24">
        <v>554</v>
      </c>
      <c r="D277" s="18" t="s">
        <v>37</v>
      </c>
      <c r="E277" s="14"/>
      <c r="F277" s="15">
        <f>C277*E277</f>
        <v>0</v>
      </c>
    </row>
    <row r="278" spans="1:6" ht="15.5" x14ac:dyDescent="0.35">
      <c r="A278" s="13"/>
      <c r="B278" s="26"/>
      <c r="C278" s="24"/>
      <c r="D278" s="13"/>
      <c r="E278" s="14"/>
      <c r="F278" s="15"/>
    </row>
    <row r="279" spans="1:6" ht="15.5" x14ac:dyDescent="0.35">
      <c r="A279" s="13"/>
      <c r="B279" s="27"/>
      <c r="C279" s="24"/>
      <c r="D279" s="13"/>
      <c r="E279" s="14"/>
      <c r="F279" s="15"/>
    </row>
    <row r="280" spans="1:6" ht="22.5" customHeight="1" x14ac:dyDescent="0.35">
      <c r="A280" s="13"/>
      <c r="B280" s="11" t="s">
        <v>46</v>
      </c>
      <c r="C280" s="24"/>
      <c r="D280" s="13"/>
      <c r="E280" s="14"/>
      <c r="F280" s="15"/>
    </row>
    <row r="281" spans="1:6" ht="29" x14ac:dyDescent="0.35">
      <c r="A281" s="13"/>
      <c r="B281" s="37" t="s">
        <v>155</v>
      </c>
      <c r="C281" s="24"/>
      <c r="D281" s="13"/>
      <c r="E281" s="14"/>
      <c r="F281" s="15"/>
    </row>
    <row r="282" spans="1:6" ht="17.5" x14ac:dyDescent="0.35">
      <c r="A282" s="13" t="s">
        <v>16</v>
      </c>
      <c r="B282" s="27" t="s">
        <v>48</v>
      </c>
      <c r="C282" s="24">
        <v>264</v>
      </c>
      <c r="D282" s="18" t="s">
        <v>37</v>
      </c>
      <c r="E282" s="14"/>
      <c r="F282" s="15">
        <f>C282*E282</f>
        <v>0</v>
      </c>
    </row>
    <row r="283" spans="1:6" ht="15.5" x14ac:dyDescent="0.35">
      <c r="A283" s="13"/>
      <c r="B283" s="27"/>
      <c r="C283" s="24"/>
      <c r="D283" s="18"/>
      <c r="E283" s="14"/>
      <c r="F283" s="15"/>
    </row>
    <row r="284" spans="1:6" ht="15.5" x14ac:dyDescent="0.35">
      <c r="A284" s="13"/>
      <c r="B284" s="27"/>
      <c r="C284" s="24"/>
      <c r="D284" s="18"/>
      <c r="E284" s="14"/>
      <c r="F284" s="15"/>
    </row>
    <row r="285" spans="1:6" ht="15.5" x14ac:dyDescent="0.35">
      <c r="A285" s="13"/>
      <c r="B285" s="27"/>
      <c r="C285" s="24"/>
      <c r="D285" s="18"/>
      <c r="E285" s="14"/>
      <c r="F285" s="15"/>
    </row>
    <row r="286" spans="1:6" ht="15.5" x14ac:dyDescent="0.35">
      <c r="A286" s="13"/>
      <c r="B286" s="27"/>
      <c r="C286" s="24"/>
      <c r="D286" s="18"/>
      <c r="E286" s="14"/>
      <c r="F286" s="15"/>
    </row>
    <row r="287" spans="1:6" ht="15.5" x14ac:dyDescent="0.35">
      <c r="A287" s="13"/>
      <c r="B287" s="27"/>
      <c r="C287" s="24"/>
      <c r="D287" s="18"/>
      <c r="E287" s="14"/>
      <c r="F287" s="15"/>
    </row>
    <row r="288" spans="1:6" ht="15.5" x14ac:dyDescent="0.35">
      <c r="A288" s="13"/>
      <c r="B288" s="27"/>
      <c r="C288" s="24"/>
      <c r="D288" s="18"/>
      <c r="E288" s="14"/>
      <c r="F288" s="15"/>
    </row>
    <row r="289" spans="1:6" ht="15.5" x14ac:dyDescent="0.35">
      <c r="A289" s="13"/>
      <c r="B289" s="27"/>
      <c r="C289" s="24"/>
      <c r="D289" s="18"/>
      <c r="E289" s="14"/>
      <c r="F289" s="15"/>
    </row>
    <row r="290" spans="1:6" ht="15.5" x14ac:dyDescent="0.35">
      <c r="A290" s="13"/>
      <c r="B290" s="27"/>
      <c r="C290" s="24"/>
      <c r="D290" s="18"/>
      <c r="E290" s="14"/>
      <c r="F290" s="15"/>
    </row>
    <row r="291" spans="1:6" ht="15.5" x14ac:dyDescent="0.35">
      <c r="A291" s="13"/>
      <c r="B291" s="122" t="s">
        <v>142</v>
      </c>
      <c r="C291" s="24"/>
      <c r="D291" s="18"/>
      <c r="E291" s="14"/>
      <c r="F291" s="15"/>
    </row>
    <row r="292" spans="1:6" ht="15.5" x14ac:dyDescent="0.35">
      <c r="A292" s="30"/>
      <c r="B292" s="36" t="s">
        <v>112</v>
      </c>
      <c r="C292" s="29"/>
      <c r="D292" s="30"/>
      <c r="E292" s="31"/>
      <c r="F292" s="32">
        <f>SUM(F259:F291)</f>
        <v>0</v>
      </c>
    </row>
    <row r="293" spans="1:6" ht="15.5" x14ac:dyDescent="0.35">
      <c r="A293" s="13"/>
      <c r="B293" s="11" t="s">
        <v>106</v>
      </c>
      <c r="C293" s="24"/>
      <c r="D293" s="13"/>
      <c r="E293" s="14"/>
      <c r="F293" s="95"/>
    </row>
    <row r="294" spans="1:6" ht="68.25" customHeight="1" x14ac:dyDescent="0.35">
      <c r="A294" s="13" t="s">
        <v>11</v>
      </c>
      <c r="B294" s="26" t="s">
        <v>157</v>
      </c>
      <c r="C294" s="24"/>
      <c r="D294" s="13" t="s">
        <v>8</v>
      </c>
      <c r="E294" s="14"/>
      <c r="F294" s="15">
        <f>E294</f>
        <v>0</v>
      </c>
    </row>
    <row r="295" spans="1:6" ht="15.5" x14ac:dyDescent="0.35">
      <c r="A295" s="13"/>
      <c r="B295" s="26"/>
      <c r="C295" s="24"/>
      <c r="D295" s="13"/>
      <c r="E295" s="14"/>
      <c r="F295" s="95"/>
    </row>
    <row r="296" spans="1:6" ht="15.5" x14ac:dyDescent="0.35">
      <c r="A296" s="13"/>
      <c r="B296" s="26"/>
      <c r="C296" s="24"/>
      <c r="D296" s="13"/>
      <c r="E296" s="14"/>
      <c r="F296" s="95"/>
    </row>
    <row r="297" spans="1:6" ht="15.5" x14ac:dyDescent="0.35">
      <c r="A297" s="13"/>
      <c r="B297" s="26"/>
      <c r="C297" s="24"/>
      <c r="D297" s="13"/>
      <c r="E297" s="14"/>
      <c r="F297" s="95"/>
    </row>
    <row r="298" spans="1:6" ht="15.5" x14ac:dyDescent="0.35">
      <c r="A298" s="13"/>
      <c r="B298" s="26"/>
      <c r="C298" s="24"/>
      <c r="D298" s="13"/>
      <c r="E298" s="14"/>
      <c r="F298" s="95"/>
    </row>
    <row r="299" spans="1:6" ht="15.5" x14ac:dyDescent="0.35">
      <c r="A299" s="13"/>
      <c r="B299" s="26"/>
      <c r="C299" s="24"/>
      <c r="D299" s="13"/>
      <c r="E299" s="14"/>
      <c r="F299" s="95"/>
    </row>
    <row r="300" spans="1:6" ht="15.5" x14ac:dyDescent="0.35">
      <c r="A300" s="13"/>
      <c r="B300" s="26"/>
      <c r="C300" s="24"/>
      <c r="D300" s="13"/>
      <c r="E300" s="14"/>
      <c r="F300" s="95"/>
    </row>
    <row r="301" spans="1:6" ht="15.5" x14ac:dyDescent="0.35">
      <c r="A301" s="13"/>
      <c r="B301" s="26"/>
      <c r="C301" s="24"/>
      <c r="D301" s="13"/>
      <c r="E301" s="14"/>
      <c r="F301" s="95"/>
    </row>
    <row r="302" spans="1:6" ht="15.5" x14ac:dyDescent="0.35">
      <c r="A302" s="13"/>
      <c r="B302" s="26"/>
      <c r="C302" s="24"/>
      <c r="D302" s="13"/>
      <c r="E302" s="14"/>
      <c r="F302" s="95"/>
    </row>
    <row r="303" spans="1:6" ht="15.5" x14ac:dyDescent="0.35">
      <c r="A303" s="13"/>
      <c r="B303" s="26"/>
      <c r="C303" s="24"/>
      <c r="D303" s="13"/>
      <c r="E303" s="14"/>
      <c r="F303" s="95"/>
    </row>
    <row r="304" spans="1:6" ht="15.5" x14ac:dyDescent="0.35">
      <c r="A304" s="13"/>
      <c r="B304" s="26"/>
      <c r="C304" s="24"/>
      <c r="D304" s="13"/>
      <c r="E304" s="14"/>
      <c r="F304" s="95"/>
    </row>
    <row r="305" spans="1:6" ht="15.5" x14ac:dyDescent="0.35">
      <c r="A305" s="13"/>
      <c r="B305" s="26"/>
      <c r="C305" s="24"/>
      <c r="D305" s="13"/>
      <c r="E305" s="14"/>
      <c r="F305" s="95"/>
    </row>
    <row r="306" spans="1:6" ht="15.5" x14ac:dyDescent="0.35">
      <c r="A306" s="13"/>
      <c r="B306" s="26"/>
      <c r="C306" s="24"/>
      <c r="D306" s="13"/>
      <c r="E306" s="14"/>
      <c r="F306" s="95"/>
    </row>
    <row r="307" spans="1:6" ht="15.5" x14ac:dyDescent="0.35">
      <c r="A307" s="13"/>
      <c r="B307" s="26"/>
      <c r="C307" s="24"/>
      <c r="D307" s="13"/>
      <c r="E307" s="14"/>
      <c r="F307" s="95"/>
    </row>
    <row r="308" spans="1:6" ht="15.5" x14ac:dyDescent="0.35">
      <c r="A308" s="13"/>
      <c r="B308" s="26"/>
      <c r="C308" s="24"/>
      <c r="D308" s="13"/>
      <c r="E308" s="14"/>
      <c r="F308" s="95"/>
    </row>
    <row r="309" spans="1:6" ht="15.5" x14ac:dyDescent="0.35">
      <c r="A309" s="13"/>
      <c r="B309" s="26"/>
      <c r="C309" s="24"/>
      <c r="D309" s="13"/>
      <c r="E309" s="14"/>
      <c r="F309" s="95"/>
    </row>
    <row r="310" spans="1:6" ht="15.5" x14ac:dyDescent="0.35">
      <c r="A310" s="13"/>
      <c r="B310" s="26"/>
      <c r="C310" s="24"/>
      <c r="D310" s="13"/>
      <c r="E310" s="14"/>
      <c r="F310" s="95"/>
    </row>
    <row r="311" spans="1:6" ht="15.5" x14ac:dyDescent="0.35">
      <c r="A311" s="13"/>
      <c r="B311" s="26"/>
      <c r="C311" s="24"/>
      <c r="D311" s="13"/>
      <c r="E311" s="14"/>
      <c r="F311" s="95"/>
    </row>
    <row r="312" spans="1:6" ht="15.5" x14ac:dyDescent="0.35">
      <c r="A312" s="13"/>
      <c r="B312" s="26"/>
      <c r="C312" s="24"/>
      <c r="D312" s="13"/>
      <c r="E312" s="14"/>
      <c r="F312" s="95"/>
    </row>
    <row r="313" spans="1:6" ht="15.5" x14ac:dyDescent="0.35">
      <c r="A313" s="13"/>
      <c r="B313" s="26"/>
      <c r="C313" s="24"/>
      <c r="D313" s="13"/>
      <c r="E313" s="14"/>
      <c r="F313" s="95"/>
    </row>
    <row r="314" spans="1:6" ht="15.5" x14ac:dyDescent="0.35">
      <c r="A314" s="13"/>
      <c r="B314" s="26"/>
      <c r="C314" s="24"/>
      <c r="D314" s="13"/>
      <c r="E314" s="14"/>
      <c r="F314" s="95"/>
    </row>
    <row r="315" spans="1:6" ht="15.5" x14ac:dyDescent="0.35">
      <c r="A315" s="13"/>
      <c r="B315" s="26"/>
      <c r="C315" s="24"/>
      <c r="D315" s="13"/>
      <c r="E315" s="14"/>
      <c r="F315" s="95"/>
    </row>
    <row r="316" spans="1:6" ht="15.5" x14ac:dyDescent="0.35">
      <c r="A316" s="13"/>
      <c r="B316" s="26"/>
      <c r="C316" s="24"/>
      <c r="D316" s="13"/>
      <c r="E316" s="14"/>
      <c r="F316" s="95"/>
    </row>
    <row r="317" spans="1:6" ht="15.5" x14ac:dyDescent="0.35">
      <c r="A317" s="13"/>
      <c r="B317" s="26"/>
      <c r="C317" s="24"/>
      <c r="D317" s="13"/>
      <c r="E317" s="14"/>
      <c r="F317" s="95"/>
    </row>
    <row r="318" spans="1:6" ht="15.5" x14ac:dyDescent="0.35">
      <c r="A318" s="13"/>
      <c r="B318" s="26"/>
      <c r="C318" s="24"/>
      <c r="D318" s="13"/>
      <c r="E318" s="14"/>
      <c r="F318" s="95"/>
    </row>
    <row r="319" spans="1:6" ht="15.5" x14ac:dyDescent="0.35">
      <c r="A319" s="13"/>
      <c r="B319" s="26"/>
      <c r="C319" s="24"/>
      <c r="D319" s="13"/>
      <c r="E319" s="14"/>
      <c r="F319" s="95"/>
    </row>
    <row r="320" spans="1:6" ht="15.5" x14ac:dyDescent="0.35">
      <c r="A320" s="13"/>
      <c r="B320" s="26"/>
      <c r="C320" s="24"/>
      <c r="D320" s="13"/>
      <c r="E320" s="14"/>
      <c r="F320" s="95"/>
    </row>
    <row r="321" spans="1:6" ht="15.5" x14ac:dyDescent="0.35">
      <c r="A321" s="13"/>
      <c r="B321" s="26"/>
      <c r="C321" s="24"/>
      <c r="D321" s="13"/>
      <c r="E321" s="14"/>
      <c r="F321" s="95"/>
    </row>
    <row r="322" spans="1:6" ht="15.5" x14ac:dyDescent="0.35">
      <c r="A322" s="13"/>
      <c r="B322" s="26"/>
      <c r="C322" s="24"/>
      <c r="D322" s="13"/>
      <c r="E322" s="14"/>
      <c r="F322" s="95"/>
    </row>
    <row r="323" spans="1:6" ht="15.5" x14ac:dyDescent="0.35">
      <c r="A323" s="13"/>
      <c r="B323" s="26"/>
      <c r="C323" s="24"/>
      <c r="D323" s="13"/>
      <c r="E323" s="14"/>
      <c r="F323" s="95"/>
    </row>
    <row r="324" spans="1:6" ht="15.5" x14ac:dyDescent="0.35">
      <c r="A324" s="13"/>
      <c r="B324" s="26"/>
      <c r="C324" s="24"/>
      <c r="D324" s="13"/>
      <c r="E324" s="14"/>
      <c r="F324" s="95"/>
    </row>
    <row r="325" spans="1:6" ht="15.5" x14ac:dyDescent="0.35">
      <c r="A325" s="13"/>
      <c r="B325" s="26"/>
      <c r="C325" s="24"/>
      <c r="D325" s="13"/>
      <c r="E325" s="14"/>
      <c r="F325" s="95"/>
    </row>
    <row r="326" spans="1:6" ht="15.5" x14ac:dyDescent="0.35">
      <c r="A326" s="13"/>
      <c r="B326" s="26"/>
      <c r="C326" s="24"/>
      <c r="D326" s="13"/>
      <c r="E326" s="14"/>
      <c r="F326" s="95"/>
    </row>
    <row r="327" spans="1:6" ht="15.5" x14ac:dyDescent="0.35">
      <c r="A327" s="13"/>
      <c r="B327" s="26"/>
      <c r="C327" s="24"/>
      <c r="D327" s="13"/>
      <c r="E327" s="14"/>
      <c r="F327" s="95"/>
    </row>
    <row r="328" spans="1:6" ht="15.5" x14ac:dyDescent="0.35">
      <c r="A328" s="13"/>
      <c r="B328" s="26"/>
      <c r="C328" s="24"/>
      <c r="D328" s="13"/>
      <c r="E328" s="14"/>
      <c r="F328" s="95"/>
    </row>
    <row r="329" spans="1:6" ht="15.5" x14ac:dyDescent="0.35">
      <c r="A329" s="13"/>
      <c r="B329" s="26"/>
      <c r="C329" s="24"/>
      <c r="D329" s="13"/>
      <c r="E329" s="14"/>
      <c r="F329" s="95"/>
    </row>
    <row r="330" spans="1:6" ht="15.5" x14ac:dyDescent="0.35">
      <c r="A330" s="13"/>
      <c r="B330" s="26"/>
      <c r="C330" s="24"/>
      <c r="D330" s="13"/>
      <c r="E330" s="14"/>
      <c r="F330" s="95"/>
    </row>
    <row r="331" spans="1:6" ht="15.5" x14ac:dyDescent="0.35">
      <c r="A331" s="13"/>
      <c r="B331" s="26"/>
      <c r="C331" s="24"/>
      <c r="D331" s="13"/>
      <c r="E331" s="14"/>
      <c r="F331" s="95"/>
    </row>
    <row r="332" spans="1:6" ht="15.5" x14ac:dyDescent="0.35">
      <c r="A332" s="13"/>
      <c r="B332" s="26"/>
      <c r="C332" s="24"/>
      <c r="D332" s="13"/>
      <c r="E332" s="14"/>
      <c r="F332" s="95"/>
    </row>
    <row r="333" spans="1:6" ht="15.5" x14ac:dyDescent="0.35">
      <c r="A333" s="13"/>
      <c r="B333" s="26"/>
      <c r="C333" s="24"/>
      <c r="D333" s="13"/>
      <c r="E333" s="14"/>
      <c r="F333" s="95"/>
    </row>
    <row r="334" spans="1:6" ht="15.5" x14ac:dyDescent="0.35">
      <c r="A334" s="91"/>
      <c r="B334" s="36" t="s">
        <v>107</v>
      </c>
      <c r="C334" s="97"/>
      <c r="D334" s="98"/>
      <c r="E334" s="99"/>
      <c r="F334" s="32">
        <f>F294</f>
        <v>0</v>
      </c>
    </row>
    <row r="335" spans="1:6" ht="18.5" x14ac:dyDescent="0.45">
      <c r="A335" s="23"/>
      <c r="B335" s="53" t="s">
        <v>146</v>
      </c>
      <c r="C335" s="23"/>
      <c r="D335" s="23"/>
      <c r="E335" s="23"/>
      <c r="F335" s="23"/>
    </row>
    <row r="336" spans="1:6" x14ac:dyDescent="0.35">
      <c r="A336" s="2"/>
      <c r="B336" s="2" t="s">
        <v>57</v>
      </c>
      <c r="C336" s="2"/>
      <c r="D336" s="2"/>
      <c r="E336" s="2"/>
      <c r="F336" s="51">
        <f>F46</f>
        <v>0</v>
      </c>
    </row>
    <row r="337" spans="1:6" x14ac:dyDescent="0.35">
      <c r="A337" s="2"/>
      <c r="B337" s="2"/>
      <c r="C337" s="2"/>
      <c r="D337" s="2"/>
      <c r="E337" s="2"/>
      <c r="F337" s="2"/>
    </row>
    <row r="338" spans="1:6" x14ac:dyDescent="0.35">
      <c r="A338" s="2"/>
      <c r="B338" s="2" t="s">
        <v>152</v>
      </c>
      <c r="C338" s="2"/>
      <c r="D338" s="2"/>
      <c r="E338" s="2"/>
      <c r="F338" s="51">
        <f>F86</f>
        <v>0</v>
      </c>
    </row>
    <row r="339" spans="1:6" x14ac:dyDescent="0.35">
      <c r="A339" s="2"/>
      <c r="B339" s="2"/>
      <c r="C339" s="2"/>
      <c r="D339" s="2"/>
      <c r="E339" s="2"/>
      <c r="F339" s="2"/>
    </row>
    <row r="340" spans="1:6" x14ac:dyDescent="0.35">
      <c r="A340" s="2"/>
      <c r="B340" s="2" t="s">
        <v>55</v>
      </c>
      <c r="C340" s="2"/>
      <c r="D340" s="2"/>
      <c r="E340" s="2"/>
      <c r="F340" s="51">
        <f>F130</f>
        <v>0</v>
      </c>
    </row>
    <row r="341" spans="1:6" x14ac:dyDescent="0.35">
      <c r="A341" s="2"/>
      <c r="B341" s="2"/>
      <c r="C341" s="2"/>
      <c r="D341" s="2"/>
      <c r="E341" s="2"/>
      <c r="F341" s="51"/>
    </row>
    <row r="342" spans="1:6" x14ac:dyDescent="0.35">
      <c r="A342" s="2"/>
      <c r="B342" s="2" t="s">
        <v>88</v>
      </c>
      <c r="C342" s="2"/>
      <c r="D342" s="2"/>
      <c r="E342" s="2"/>
      <c r="F342" s="51">
        <f>F216</f>
        <v>0</v>
      </c>
    </row>
    <row r="343" spans="1:6" x14ac:dyDescent="0.35">
      <c r="A343" s="2"/>
      <c r="B343" s="2"/>
      <c r="C343" s="2"/>
      <c r="D343" s="2"/>
      <c r="E343" s="2"/>
      <c r="F343" s="51"/>
    </row>
    <row r="344" spans="1:6" x14ac:dyDescent="0.35">
      <c r="A344" s="2"/>
      <c r="B344" s="2" t="s">
        <v>92</v>
      </c>
      <c r="C344" s="2"/>
      <c r="D344" s="2"/>
      <c r="E344" s="2"/>
      <c r="F344" s="51">
        <f>F255</f>
        <v>0</v>
      </c>
    </row>
    <row r="345" spans="1:6" x14ac:dyDescent="0.35">
      <c r="A345" s="2"/>
      <c r="B345" s="2"/>
      <c r="C345" s="2"/>
      <c r="D345" s="2"/>
      <c r="E345" s="2"/>
      <c r="F345" s="2"/>
    </row>
    <row r="346" spans="1:6" x14ac:dyDescent="0.35">
      <c r="A346" s="2"/>
      <c r="B346" s="2" t="s">
        <v>58</v>
      </c>
      <c r="C346" s="2"/>
      <c r="D346" s="2"/>
      <c r="E346" s="2"/>
      <c r="F346" s="51">
        <f>F292</f>
        <v>0</v>
      </c>
    </row>
    <row r="347" spans="1:6" x14ac:dyDescent="0.35">
      <c r="A347" s="2"/>
      <c r="B347" s="2"/>
      <c r="C347" s="2"/>
      <c r="D347" s="2"/>
      <c r="E347" s="2"/>
      <c r="F347" s="2"/>
    </row>
    <row r="348" spans="1:6" x14ac:dyDescent="0.35">
      <c r="A348" s="2"/>
      <c r="B348" t="s">
        <v>158</v>
      </c>
      <c r="C348" s="2"/>
      <c r="D348" s="2"/>
      <c r="E348" s="2"/>
      <c r="F348" s="51">
        <f>F334</f>
        <v>0</v>
      </c>
    </row>
    <row r="349" spans="1:6" x14ac:dyDescent="0.35">
      <c r="A349" s="2"/>
      <c r="B349" s="2"/>
      <c r="C349" s="2"/>
      <c r="D349" s="2"/>
      <c r="E349" s="2"/>
      <c r="F349" s="2"/>
    </row>
    <row r="350" spans="1:6" x14ac:dyDescent="0.35">
      <c r="A350" s="2"/>
      <c r="C350" s="2"/>
      <c r="D350" s="2"/>
      <c r="E350" s="2"/>
      <c r="F350" s="43"/>
    </row>
    <row r="351" spans="1:6" x14ac:dyDescent="0.35">
      <c r="A351" s="2"/>
      <c r="B351" s="2"/>
      <c r="C351" s="2"/>
      <c r="D351" s="2"/>
      <c r="E351" s="2"/>
      <c r="F351" s="2"/>
    </row>
    <row r="352" spans="1:6" x14ac:dyDescent="0.35">
      <c r="A352" s="89"/>
      <c r="B352" s="128" t="s">
        <v>109</v>
      </c>
      <c r="C352" s="128"/>
      <c r="D352" s="128"/>
      <c r="E352" s="128"/>
      <c r="F352" s="129">
        <f>SUM(F336:F350)</f>
        <v>0</v>
      </c>
    </row>
  </sheetData>
  <pageMargins left="0.29166666666666669" right="0.3125" top="0.53125" bottom="0.54166666666666696" header="0.3" footer="0.3"/>
  <pageSetup scale="98" orientation="portrait" horizontalDpi="4294967294" verticalDpi="300" r:id="rId1"/>
  <headerFooter>
    <oddHeader>&amp;LProposed remodelling works&amp;RBlock Five</oddHeader>
  </headerFooter>
  <rowBreaks count="4" manualBreakCount="4">
    <brk id="46" max="16383" man="1"/>
    <brk id="86" max="16383" man="1"/>
    <brk id="130" max="16383" man="1"/>
    <brk id="2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53"/>
  <sheetViews>
    <sheetView view="pageBreakPreview" topLeftCell="A349" zoomScale="90" zoomScaleNormal="100" zoomScaleSheetLayoutView="90" workbookViewId="0">
      <selection activeCell="E359" sqref="E4:E359"/>
    </sheetView>
  </sheetViews>
  <sheetFormatPr defaultRowHeight="14.5" x14ac:dyDescent="0.35"/>
  <cols>
    <col min="1" max="1" width="3.453125" customWidth="1"/>
    <col min="2" max="2" width="50.54296875" customWidth="1"/>
    <col min="3" max="3" width="6.7265625" customWidth="1"/>
    <col min="4" max="4" width="5.54296875" customWidth="1"/>
    <col min="5" max="5" width="14.81640625" customWidth="1"/>
    <col min="6" max="6" width="16.269531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42"/>
      <c r="B2" s="3" t="s">
        <v>9</v>
      </c>
      <c r="C2" s="2"/>
      <c r="D2" s="2"/>
      <c r="E2" s="2"/>
      <c r="F2" s="2"/>
    </row>
    <row r="3" spans="1:6" x14ac:dyDescent="0.35">
      <c r="A3" s="42"/>
      <c r="B3" s="3" t="s">
        <v>6</v>
      </c>
      <c r="C3" s="2"/>
      <c r="D3" s="2"/>
      <c r="E3" s="2"/>
      <c r="F3" s="2"/>
    </row>
    <row r="4" spans="1:6" x14ac:dyDescent="0.35">
      <c r="A4" s="42"/>
      <c r="B4" s="3" t="s">
        <v>10</v>
      </c>
      <c r="C4" s="2"/>
      <c r="D4" s="2"/>
      <c r="E4" s="2"/>
      <c r="F4" s="2"/>
    </row>
    <row r="5" spans="1:6" x14ac:dyDescent="0.35">
      <c r="A5" s="4" t="s">
        <v>11</v>
      </c>
      <c r="B5" s="47" t="s">
        <v>126</v>
      </c>
      <c r="C5" s="2"/>
      <c r="D5" s="2" t="s">
        <v>8</v>
      </c>
      <c r="E5" s="6"/>
      <c r="F5" s="6">
        <f>E5</f>
        <v>0</v>
      </c>
    </row>
    <row r="6" spans="1:6" x14ac:dyDescent="0.35">
      <c r="A6" s="4"/>
      <c r="B6" s="5"/>
      <c r="C6" s="2"/>
      <c r="D6" s="2"/>
      <c r="E6" s="6"/>
      <c r="F6" s="6"/>
    </row>
    <row r="7" spans="1:6" x14ac:dyDescent="0.35">
      <c r="A7" s="4"/>
      <c r="B7" s="3" t="s">
        <v>7</v>
      </c>
      <c r="C7" s="2"/>
      <c r="D7" s="2"/>
      <c r="E7" s="2"/>
      <c r="F7" s="6"/>
    </row>
    <row r="8" spans="1:6" ht="43.5" x14ac:dyDescent="0.35">
      <c r="A8" s="4" t="s">
        <v>12</v>
      </c>
      <c r="B8" s="47" t="s">
        <v>122</v>
      </c>
      <c r="C8" s="123"/>
      <c r="D8" s="123" t="s">
        <v>8</v>
      </c>
      <c r="E8" s="6"/>
      <c r="F8" s="6">
        <f t="shared" ref="F6:F10" si="0">E8</f>
        <v>0</v>
      </c>
    </row>
    <row r="9" spans="1:6" x14ac:dyDescent="0.35">
      <c r="A9" s="42"/>
      <c r="B9" s="2"/>
      <c r="C9" s="2"/>
      <c r="D9" s="2"/>
      <c r="E9" s="2"/>
      <c r="F9" s="6"/>
    </row>
    <row r="10" spans="1:6" ht="29" x14ac:dyDescent="0.35">
      <c r="A10" s="4" t="s">
        <v>13</v>
      </c>
      <c r="B10" s="47" t="s">
        <v>150</v>
      </c>
      <c r="C10" s="2"/>
      <c r="D10" s="2" t="s">
        <v>8</v>
      </c>
      <c r="E10" s="43"/>
      <c r="F10" s="6">
        <f t="shared" si="0"/>
        <v>0</v>
      </c>
    </row>
    <row r="11" spans="1:6" x14ac:dyDescent="0.35">
      <c r="A11" s="42"/>
      <c r="B11" s="2"/>
      <c r="C11" s="2"/>
      <c r="D11" s="2"/>
      <c r="E11" s="2"/>
      <c r="F11" s="2"/>
    </row>
    <row r="12" spans="1:6" x14ac:dyDescent="0.35">
      <c r="A12" s="42"/>
      <c r="B12" s="2"/>
      <c r="C12" s="2"/>
      <c r="D12" s="2"/>
      <c r="E12" s="2"/>
      <c r="F12" s="2"/>
    </row>
    <row r="13" spans="1:6" x14ac:dyDescent="0.35">
      <c r="A13" s="42"/>
      <c r="B13" s="2"/>
      <c r="C13" s="2"/>
      <c r="D13" s="2"/>
      <c r="E13" s="2"/>
      <c r="F13" s="2"/>
    </row>
    <row r="14" spans="1:6" x14ac:dyDescent="0.35">
      <c r="A14" s="42"/>
      <c r="B14" s="2"/>
      <c r="C14" s="2"/>
      <c r="D14" s="2"/>
      <c r="E14" s="2"/>
      <c r="F14" s="2"/>
    </row>
    <row r="15" spans="1:6" x14ac:dyDescent="0.35">
      <c r="A15" s="42"/>
      <c r="B15" s="2"/>
      <c r="C15" s="2"/>
      <c r="D15" s="2"/>
      <c r="E15" s="2"/>
      <c r="F15" s="2"/>
    </row>
    <row r="16" spans="1:6" x14ac:dyDescent="0.35">
      <c r="A16" s="42"/>
      <c r="B16" s="2"/>
      <c r="C16" s="2"/>
      <c r="D16" s="2"/>
      <c r="E16" s="2"/>
      <c r="F16" s="2"/>
    </row>
    <row r="17" spans="1:6" x14ac:dyDescent="0.35">
      <c r="A17" s="42"/>
      <c r="B17" s="2"/>
      <c r="C17" s="2"/>
      <c r="D17" s="2"/>
      <c r="E17" s="2"/>
      <c r="F17" s="2"/>
    </row>
    <row r="18" spans="1:6" x14ac:dyDescent="0.35">
      <c r="A18" s="42"/>
      <c r="B18" s="2"/>
      <c r="C18" s="2"/>
      <c r="D18" s="2"/>
      <c r="E18" s="2"/>
      <c r="F18" s="2"/>
    </row>
    <row r="19" spans="1:6" x14ac:dyDescent="0.35">
      <c r="A19" s="42"/>
      <c r="B19" s="2"/>
      <c r="C19" s="2"/>
      <c r="D19" s="2"/>
      <c r="E19" s="2"/>
      <c r="F19" s="2"/>
    </row>
    <row r="20" spans="1:6" x14ac:dyDescent="0.35">
      <c r="A20" s="42"/>
      <c r="B20" s="2"/>
      <c r="C20" s="2"/>
      <c r="D20" s="2"/>
      <c r="E20" s="2"/>
      <c r="F20" s="2"/>
    </row>
    <row r="21" spans="1:6" x14ac:dyDescent="0.35">
      <c r="A21" s="42"/>
      <c r="B21" s="2"/>
      <c r="C21" s="2"/>
      <c r="D21" s="2"/>
      <c r="E21" s="2"/>
      <c r="F21" s="2"/>
    </row>
    <row r="22" spans="1:6" x14ac:dyDescent="0.35">
      <c r="A22" s="42"/>
      <c r="B22" s="2"/>
      <c r="C22" s="2"/>
      <c r="D22" s="2"/>
      <c r="E22" s="2"/>
      <c r="F22" s="2"/>
    </row>
    <row r="23" spans="1:6" x14ac:dyDescent="0.35">
      <c r="A23" s="42"/>
      <c r="B23" s="2"/>
      <c r="C23" s="2"/>
      <c r="D23" s="2"/>
      <c r="E23" s="2"/>
      <c r="F23" s="2"/>
    </row>
    <row r="24" spans="1:6" x14ac:dyDescent="0.35">
      <c r="A24" s="42"/>
      <c r="B24" s="2"/>
      <c r="C24" s="2"/>
      <c r="D24" s="2"/>
      <c r="E24" s="2"/>
      <c r="F24" s="2"/>
    </row>
    <row r="25" spans="1:6" x14ac:dyDescent="0.35">
      <c r="A25" s="42"/>
      <c r="B25" s="2"/>
      <c r="C25" s="2"/>
      <c r="D25" s="2"/>
      <c r="E25" s="2"/>
      <c r="F25" s="2"/>
    </row>
    <row r="26" spans="1:6" x14ac:dyDescent="0.35">
      <c r="A26" s="42"/>
      <c r="B26" s="2"/>
      <c r="C26" s="2"/>
      <c r="D26" s="2"/>
      <c r="E26" s="2"/>
      <c r="F26" s="2"/>
    </row>
    <row r="27" spans="1:6" x14ac:dyDescent="0.35">
      <c r="A27" s="42"/>
      <c r="B27" s="2"/>
      <c r="C27" s="2"/>
      <c r="D27" s="2"/>
      <c r="E27" s="2"/>
      <c r="F27" s="2"/>
    </row>
    <row r="28" spans="1:6" x14ac:dyDescent="0.35">
      <c r="A28" s="42"/>
      <c r="B28" s="2"/>
      <c r="C28" s="2"/>
      <c r="D28" s="2"/>
      <c r="E28" s="2"/>
      <c r="F28" s="2"/>
    </row>
    <row r="29" spans="1:6" x14ac:dyDescent="0.35">
      <c r="A29" s="42"/>
      <c r="B29" s="2"/>
      <c r="C29" s="2"/>
      <c r="D29" s="2"/>
      <c r="E29" s="2"/>
      <c r="F29" s="2"/>
    </row>
    <row r="30" spans="1:6" x14ac:dyDescent="0.35">
      <c r="A30" s="42"/>
      <c r="B30" s="2"/>
      <c r="C30" s="2"/>
      <c r="D30" s="2"/>
      <c r="E30" s="2"/>
      <c r="F30" s="2"/>
    </row>
    <row r="31" spans="1:6" x14ac:dyDescent="0.35">
      <c r="A31" s="42"/>
      <c r="B31" s="2"/>
      <c r="C31" s="2"/>
      <c r="D31" s="2"/>
      <c r="E31" s="2"/>
      <c r="F31" s="2"/>
    </row>
    <row r="32" spans="1:6" x14ac:dyDescent="0.35">
      <c r="A32" s="42"/>
      <c r="B32" s="2"/>
      <c r="C32" s="2"/>
      <c r="D32" s="2"/>
      <c r="E32" s="2"/>
      <c r="F32" s="2"/>
    </row>
    <row r="33" spans="1:6" x14ac:dyDescent="0.35">
      <c r="A33" s="42"/>
      <c r="B33" s="2"/>
      <c r="C33" s="2"/>
      <c r="D33" s="2"/>
      <c r="E33" s="2"/>
      <c r="F33" s="2"/>
    </row>
    <row r="34" spans="1:6" x14ac:dyDescent="0.35">
      <c r="A34" s="42"/>
      <c r="B34" s="2"/>
      <c r="C34" s="2"/>
      <c r="D34" s="2"/>
      <c r="E34" s="2"/>
      <c r="F34" s="2"/>
    </row>
    <row r="35" spans="1:6" x14ac:dyDescent="0.35">
      <c r="A35" s="42"/>
      <c r="B35" s="2"/>
      <c r="C35" s="2"/>
      <c r="D35" s="2"/>
      <c r="E35" s="2"/>
      <c r="F35" s="2"/>
    </row>
    <row r="36" spans="1:6" x14ac:dyDescent="0.35">
      <c r="A36" s="42"/>
      <c r="B36" s="2"/>
      <c r="C36" s="2"/>
      <c r="D36" s="2"/>
      <c r="E36" s="2"/>
      <c r="F36" s="2"/>
    </row>
    <row r="37" spans="1:6" x14ac:dyDescent="0.35">
      <c r="A37" s="42"/>
      <c r="B37" s="2"/>
      <c r="C37" s="2"/>
      <c r="D37" s="2"/>
      <c r="E37" s="2"/>
      <c r="F37" s="2"/>
    </row>
    <row r="38" spans="1:6" x14ac:dyDescent="0.35">
      <c r="A38" s="42"/>
      <c r="B38" s="2"/>
      <c r="C38" s="2"/>
      <c r="D38" s="2"/>
      <c r="E38" s="2"/>
      <c r="F38" s="2"/>
    </row>
    <row r="39" spans="1:6" x14ac:dyDescent="0.35">
      <c r="A39" s="42"/>
      <c r="B39" s="2"/>
      <c r="C39" s="2"/>
      <c r="D39" s="2"/>
      <c r="E39" s="2"/>
      <c r="F39" s="2"/>
    </row>
    <row r="40" spans="1:6" x14ac:dyDescent="0.35">
      <c r="A40" s="42"/>
      <c r="B40" s="2"/>
      <c r="C40" s="2"/>
      <c r="D40" s="2"/>
      <c r="E40" s="2"/>
      <c r="F40" s="2"/>
    </row>
    <row r="41" spans="1:6" x14ac:dyDescent="0.35">
      <c r="A41" s="42"/>
      <c r="B41" s="2"/>
      <c r="C41" s="2"/>
      <c r="D41" s="2"/>
      <c r="E41" s="2"/>
      <c r="F41" s="2"/>
    </row>
    <row r="42" spans="1:6" x14ac:dyDescent="0.35">
      <c r="A42" s="42"/>
      <c r="B42" s="2"/>
      <c r="C42" s="2"/>
      <c r="D42" s="2"/>
      <c r="E42" s="2"/>
      <c r="F42" s="2"/>
    </row>
    <row r="43" spans="1:6" x14ac:dyDescent="0.35">
      <c r="A43" s="42"/>
      <c r="B43" s="2"/>
      <c r="C43" s="2"/>
      <c r="D43" s="2"/>
      <c r="E43" s="2"/>
      <c r="F43" s="2"/>
    </row>
    <row r="44" spans="1:6" x14ac:dyDescent="0.35">
      <c r="A44" s="42"/>
      <c r="B44" s="2"/>
      <c r="C44" s="2"/>
      <c r="D44" s="2"/>
      <c r="E44" s="2"/>
      <c r="F44" s="2"/>
    </row>
    <row r="45" spans="1:6" x14ac:dyDescent="0.35">
      <c r="A45" s="42"/>
      <c r="B45" s="9" t="s">
        <v>129</v>
      </c>
      <c r="C45" s="2"/>
      <c r="D45" s="2"/>
      <c r="E45" s="2"/>
      <c r="F45" s="2"/>
    </row>
    <row r="46" spans="1:6" x14ac:dyDescent="0.35">
      <c r="A46" s="91"/>
      <c r="B46" s="8" t="s">
        <v>15</v>
      </c>
      <c r="C46" s="8"/>
      <c r="D46" s="8"/>
      <c r="E46" s="8"/>
      <c r="F46" s="10">
        <f>SUM(F5:F45)</f>
        <v>0</v>
      </c>
    </row>
    <row r="47" spans="1:6" ht="15.5" x14ac:dyDescent="0.35">
      <c r="A47" s="108"/>
      <c r="B47" s="111" t="s">
        <v>116</v>
      </c>
      <c r="C47" s="124"/>
      <c r="D47" s="108"/>
      <c r="E47" s="109"/>
      <c r="F47" s="110"/>
    </row>
    <row r="48" spans="1:6" ht="15.5" x14ac:dyDescent="0.35">
      <c r="A48" s="13"/>
      <c r="B48" s="11" t="s">
        <v>117</v>
      </c>
      <c r="C48" s="24"/>
      <c r="D48" s="13"/>
      <c r="E48" s="56"/>
      <c r="F48" s="57"/>
    </row>
    <row r="49" spans="1:6" ht="15.5" x14ac:dyDescent="0.35">
      <c r="A49" s="13"/>
      <c r="B49" s="58" t="s">
        <v>59</v>
      </c>
      <c r="C49" s="24"/>
      <c r="D49" s="13"/>
      <c r="E49" s="56"/>
      <c r="F49" s="57"/>
    </row>
    <row r="50" spans="1:6" ht="15.5" x14ac:dyDescent="0.35">
      <c r="A50" s="13"/>
      <c r="B50" s="58" t="s">
        <v>60</v>
      </c>
      <c r="C50" s="24"/>
      <c r="D50" s="13"/>
      <c r="E50" s="56"/>
      <c r="F50" s="57"/>
    </row>
    <row r="51" spans="1:6" ht="33" x14ac:dyDescent="0.35">
      <c r="A51" s="13"/>
      <c r="B51" s="59" t="s">
        <v>123</v>
      </c>
      <c r="C51" s="24"/>
      <c r="D51" s="13"/>
      <c r="E51" s="56"/>
      <c r="F51" s="57"/>
    </row>
    <row r="52" spans="1:6" ht="15.5" x14ac:dyDescent="0.35">
      <c r="A52" s="13"/>
      <c r="B52" s="60" t="s">
        <v>61</v>
      </c>
      <c r="C52" s="24"/>
      <c r="D52" s="13"/>
      <c r="E52" s="56"/>
      <c r="F52" s="57"/>
    </row>
    <row r="53" spans="1:6" ht="17.5" x14ac:dyDescent="0.35">
      <c r="A53" s="13" t="s">
        <v>11</v>
      </c>
      <c r="B53" s="21" t="s">
        <v>62</v>
      </c>
      <c r="C53" s="125">
        <v>2</v>
      </c>
      <c r="D53" s="18" t="s">
        <v>124</v>
      </c>
      <c r="E53" s="56"/>
      <c r="F53" s="57">
        <f>C53*E53</f>
        <v>0</v>
      </c>
    </row>
    <row r="54" spans="1:6" ht="15.5" x14ac:dyDescent="0.35">
      <c r="A54" s="13"/>
      <c r="B54" s="60"/>
      <c r="C54" s="125"/>
      <c r="D54" s="18"/>
      <c r="E54" s="56"/>
      <c r="F54" s="57"/>
    </row>
    <row r="55" spans="1:6" ht="15.5" x14ac:dyDescent="0.35">
      <c r="A55" s="13"/>
      <c r="B55" s="26" t="s">
        <v>69</v>
      </c>
      <c r="C55" s="126"/>
      <c r="D55" s="18"/>
      <c r="E55" s="56"/>
      <c r="F55" s="57"/>
    </row>
    <row r="56" spans="1:6" ht="17.5" x14ac:dyDescent="0.35">
      <c r="A56" s="13" t="s">
        <v>12</v>
      </c>
      <c r="B56" s="21" t="s">
        <v>62</v>
      </c>
      <c r="C56" s="125">
        <v>4</v>
      </c>
      <c r="D56" s="18" t="s">
        <v>124</v>
      </c>
      <c r="E56" s="56"/>
      <c r="F56" s="57">
        <f>C56*E56</f>
        <v>0</v>
      </c>
    </row>
    <row r="57" spans="1:6" ht="15.5" x14ac:dyDescent="0.35">
      <c r="A57" s="13"/>
      <c r="B57" s="21"/>
      <c r="C57" s="126"/>
      <c r="D57" s="18"/>
      <c r="E57" s="56"/>
      <c r="F57" s="57"/>
    </row>
    <row r="58" spans="1:6" ht="15.5" x14ac:dyDescent="0.35">
      <c r="A58" s="13"/>
      <c r="B58" s="61" t="s">
        <v>63</v>
      </c>
      <c r="C58" s="125"/>
      <c r="D58" s="13"/>
      <c r="E58" s="56"/>
      <c r="F58" s="57"/>
    </row>
    <row r="59" spans="1:6" ht="31" x14ac:dyDescent="0.35">
      <c r="A59" s="13"/>
      <c r="B59" s="19" t="s">
        <v>64</v>
      </c>
      <c r="C59" s="125"/>
      <c r="D59" s="13"/>
      <c r="E59" s="56"/>
      <c r="F59" s="57"/>
    </row>
    <row r="60" spans="1:6" ht="15.5" x14ac:dyDescent="0.35">
      <c r="A60" s="13"/>
      <c r="B60" s="20" t="s">
        <v>147</v>
      </c>
      <c r="C60" s="125"/>
      <c r="D60" s="13"/>
      <c r="E60" s="56"/>
      <c r="F60" s="57"/>
    </row>
    <row r="61" spans="1:6" ht="17.5" x14ac:dyDescent="0.35">
      <c r="A61" s="13" t="s">
        <v>13</v>
      </c>
      <c r="B61" s="21" t="s">
        <v>65</v>
      </c>
      <c r="C61" s="125">
        <v>18</v>
      </c>
      <c r="D61" s="18" t="s">
        <v>37</v>
      </c>
      <c r="E61" s="56"/>
      <c r="F61" s="57">
        <f>C61*E61</f>
        <v>0</v>
      </c>
    </row>
    <row r="62" spans="1:6" ht="15.5" x14ac:dyDescent="0.35">
      <c r="A62" s="13"/>
      <c r="B62" s="26"/>
      <c r="C62" s="125"/>
      <c r="D62" s="13"/>
      <c r="E62" s="56"/>
      <c r="F62" s="57"/>
    </row>
    <row r="63" spans="1:6" ht="15.5" x14ac:dyDescent="0.35">
      <c r="A63" s="13"/>
      <c r="B63" s="26" t="s">
        <v>69</v>
      </c>
      <c r="C63" s="126"/>
      <c r="D63" s="13"/>
      <c r="E63" s="56"/>
      <c r="F63" s="57"/>
    </row>
    <row r="64" spans="1:6" ht="15.5" x14ac:dyDescent="0.35">
      <c r="A64" s="13"/>
      <c r="B64" s="27" t="s">
        <v>66</v>
      </c>
      <c r="C64" s="126"/>
      <c r="D64" s="13"/>
      <c r="E64" s="56"/>
      <c r="F64" s="57"/>
    </row>
    <row r="65" spans="1:6" ht="17.5" x14ac:dyDescent="0.35">
      <c r="A65" s="13" t="s">
        <v>14</v>
      </c>
      <c r="B65" s="33" t="s">
        <v>67</v>
      </c>
      <c r="C65" s="125">
        <v>48</v>
      </c>
      <c r="D65" s="18" t="s">
        <v>37</v>
      </c>
      <c r="E65" s="56"/>
      <c r="F65" s="57">
        <f>C65*E65</f>
        <v>0</v>
      </c>
    </row>
    <row r="66" spans="1:6" ht="15.5" x14ac:dyDescent="0.35">
      <c r="A66" s="13"/>
      <c r="B66" s="33"/>
      <c r="C66" s="126"/>
      <c r="D66" s="13"/>
      <c r="E66" s="56"/>
      <c r="F66" s="57"/>
    </row>
    <row r="67" spans="1:6" ht="15.5" x14ac:dyDescent="0.35">
      <c r="A67" s="13"/>
      <c r="B67" s="16" t="s">
        <v>70</v>
      </c>
      <c r="C67" s="24"/>
      <c r="D67" s="13"/>
      <c r="E67" s="56"/>
      <c r="F67" s="57"/>
    </row>
    <row r="68" spans="1:6" ht="46.5" x14ac:dyDescent="0.35">
      <c r="A68" s="13"/>
      <c r="B68" s="59" t="s">
        <v>71</v>
      </c>
      <c r="C68" s="24"/>
      <c r="D68" s="13"/>
      <c r="E68" s="56"/>
      <c r="F68" s="57"/>
    </row>
    <row r="69" spans="1:6" ht="15.5" x14ac:dyDescent="0.35">
      <c r="A69" s="13"/>
      <c r="B69" s="60" t="s">
        <v>72</v>
      </c>
      <c r="C69" s="24"/>
      <c r="D69" s="13"/>
      <c r="E69" s="56"/>
      <c r="F69" s="57"/>
    </row>
    <row r="70" spans="1:6" ht="15.5" x14ac:dyDescent="0.35">
      <c r="A70" s="13"/>
      <c r="B70" s="62" t="s">
        <v>73</v>
      </c>
      <c r="C70" s="24"/>
      <c r="D70" s="13"/>
      <c r="E70" s="56"/>
      <c r="F70" s="57"/>
    </row>
    <row r="71" spans="1:6" ht="15.5" x14ac:dyDescent="0.35">
      <c r="A71" s="13" t="s">
        <v>16</v>
      </c>
      <c r="B71" s="63" t="s">
        <v>74</v>
      </c>
      <c r="C71" s="56">
        <v>0.71</v>
      </c>
      <c r="D71" s="13" t="s">
        <v>75</v>
      </c>
      <c r="E71" s="56"/>
      <c r="F71" s="57">
        <f>C71*E71</f>
        <v>0</v>
      </c>
    </row>
    <row r="72" spans="1:6" ht="15.5" x14ac:dyDescent="0.35">
      <c r="A72" s="13"/>
      <c r="B72" s="107"/>
      <c r="C72" s="56"/>
      <c r="D72" s="13"/>
      <c r="E72" s="56"/>
      <c r="F72" s="57"/>
    </row>
    <row r="73" spans="1:6" ht="15.5" x14ac:dyDescent="0.35">
      <c r="A73" s="13"/>
      <c r="B73" s="62"/>
      <c r="C73" s="56"/>
      <c r="D73" s="13"/>
      <c r="E73" s="56"/>
      <c r="F73" s="57"/>
    </row>
    <row r="74" spans="1:6" ht="15.5" x14ac:dyDescent="0.35">
      <c r="A74" s="13"/>
      <c r="B74" s="63"/>
      <c r="C74" s="56"/>
      <c r="D74" s="13"/>
      <c r="E74" s="56"/>
      <c r="F74" s="57"/>
    </row>
    <row r="75" spans="1:6" ht="15.5" x14ac:dyDescent="0.35">
      <c r="A75" s="13"/>
      <c r="B75" s="63"/>
      <c r="C75" s="56"/>
      <c r="D75" s="13"/>
      <c r="E75" s="56"/>
      <c r="F75" s="57"/>
    </row>
    <row r="76" spans="1:6" ht="15.5" x14ac:dyDescent="0.35">
      <c r="A76" s="13"/>
      <c r="B76" s="63"/>
      <c r="C76" s="56"/>
      <c r="D76" s="13"/>
      <c r="E76" s="56"/>
      <c r="F76" s="57"/>
    </row>
    <row r="77" spans="1:6" ht="15.5" x14ac:dyDescent="0.35">
      <c r="A77" s="13"/>
      <c r="B77" s="63"/>
      <c r="C77" s="56"/>
      <c r="D77" s="13"/>
      <c r="E77" s="56"/>
      <c r="F77" s="57"/>
    </row>
    <row r="78" spans="1:6" ht="15.5" x14ac:dyDescent="0.35">
      <c r="A78" s="13"/>
      <c r="B78" s="63"/>
      <c r="C78" s="56"/>
      <c r="D78" s="13"/>
      <c r="E78" s="56"/>
      <c r="F78" s="57"/>
    </row>
    <row r="79" spans="1:6" ht="15.5" x14ac:dyDescent="0.35">
      <c r="A79" s="13"/>
      <c r="B79" s="63"/>
      <c r="C79" s="56"/>
      <c r="D79" s="13"/>
      <c r="E79" s="56"/>
      <c r="F79" s="57"/>
    </row>
    <row r="80" spans="1:6" ht="15.5" x14ac:dyDescent="0.35">
      <c r="A80" s="13"/>
      <c r="B80" s="63"/>
      <c r="C80" s="56"/>
      <c r="D80" s="13"/>
      <c r="E80" s="56"/>
      <c r="F80" s="57"/>
    </row>
    <row r="81" spans="1:6" ht="15.5" x14ac:dyDescent="0.35">
      <c r="A81" s="13"/>
      <c r="B81" s="63"/>
      <c r="C81" s="56"/>
      <c r="D81" s="13"/>
      <c r="E81" s="56"/>
      <c r="F81" s="57"/>
    </row>
    <row r="82" spans="1:6" ht="15.5" x14ac:dyDescent="0.35">
      <c r="A82" s="13"/>
      <c r="B82" s="63"/>
      <c r="C82" s="56"/>
      <c r="D82" s="13"/>
      <c r="E82" s="56"/>
      <c r="F82" s="57"/>
    </row>
    <row r="83" spans="1:6" ht="15.5" x14ac:dyDescent="0.35">
      <c r="A83" s="13"/>
      <c r="B83" s="63"/>
      <c r="C83" s="56"/>
      <c r="D83" s="13"/>
      <c r="E83" s="56"/>
      <c r="F83" s="57"/>
    </row>
    <row r="84" spans="1:6" ht="15.5" x14ac:dyDescent="0.35">
      <c r="A84" s="13"/>
      <c r="B84" s="63"/>
      <c r="C84" s="56"/>
      <c r="D84" s="13"/>
      <c r="E84" s="56"/>
      <c r="F84" s="57"/>
    </row>
    <row r="85" spans="1:6" ht="15.5" x14ac:dyDescent="0.35">
      <c r="A85" s="34"/>
      <c r="B85" s="28" t="s">
        <v>68</v>
      </c>
      <c r="C85" s="35"/>
      <c r="D85" s="34"/>
      <c r="E85" s="112"/>
      <c r="F85" s="113"/>
    </row>
    <row r="86" spans="1:6" ht="15.5" x14ac:dyDescent="0.35">
      <c r="A86" s="30"/>
      <c r="B86" s="36" t="s">
        <v>15</v>
      </c>
      <c r="C86" s="29"/>
      <c r="D86" s="30"/>
      <c r="E86" s="69"/>
      <c r="F86" s="113">
        <f>SUM(F52:F84)</f>
        <v>0</v>
      </c>
    </row>
    <row r="87" spans="1:6" ht="15.5" x14ac:dyDescent="0.35">
      <c r="A87" s="13"/>
      <c r="B87" s="11" t="s">
        <v>118</v>
      </c>
      <c r="C87" s="24"/>
      <c r="D87" s="13"/>
      <c r="E87" s="56"/>
      <c r="F87" s="105"/>
    </row>
    <row r="88" spans="1:6" ht="15.5" x14ac:dyDescent="0.35">
      <c r="A88" s="42"/>
      <c r="B88" s="16" t="s">
        <v>17</v>
      </c>
      <c r="C88" s="17"/>
      <c r="D88" s="18"/>
      <c r="E88" s="14"/>
      <c r="F88" s="15"/>
    </row>
    <row r="89" spans="1:6" ht="31" x14ac:dyDescent="0.35">
      <c r="A89" s="42"/>
      <c r="B89" s="19" t="s">
        <v>18</v>
      </c>
      <c r="C89" s="17"/>
      <c r="D89" s="18"/>
      <c r="E89" s="14"/>
      <c r="F89" s="15"/>
    </row>
    <row r="90" spans="1:6" ht="15.5" x14ac:dyDescent="0.35">
      <c r="A90" s="42"/>
      <c r="B90" s="20" t="s">
        <v>19</v>
      </c>
      <c r="C90" s="17"/>
      <c r="D90" s="18"/>
      <c r="E90" s="14"/>
      <c r="F90" s="15"/>
    </row>
    <row r="91" spans="1:6" ht="15.5" x14ac:dyDescent="0.35">
      <c r="A91" s="42"/>
      <c r="B91" s="21" t="s">
        <v>20</v>
      </c>
      <c r="C91" s="17"/>
      <c r="D91" s="18"/>
      <c r="E91" s="14"/>
      <c r="F91" s="15"/>
    </row>
    <row r="92" spans="1:6" ht="17.5" x14ac:dyDescent="0.35">
      <c r="A92" s="42" t="s">
        <v>11</v>
      </c>
      <c r="B92" s="22" t="s">
        <v>21</v>
      </c>
      <c r="C92" s="17">
        <v>48</v>
      </c>
      <c r="D92" s="18" t="s">
        <v>22</v>
      </c>
      <c r="E92" s="14"/>
      <c r="F92" s="15">
        <f>C92*E92</f>
        <v>0</v>
      </c>
    </row>
    <row r="93" spans="1:6" ht="15.5" x14ac:dyDescent="0.35">
      <c r="A93" s="42"/>
      <c r="B93" s="22"/>
      <c r="C93" s="17"/>
      <c r="D93" s="18"/>
      <c r="E93" s="14"/>
      <c r="F93" s="15"/>
    </row>
    <row r="94" spans="1:6" ht="15.5" x14ac:dyDescent="0.35">
      <c r="A94" s="42"/>
      <c r="B94" s="22"/>
      <c r="C94" s="17"/>
      <c r="D94" s="18"/>
      <c r="E94" s="14"/>
      <c r="F94" s="15"/>
    </row>
    <row r="95" spans="1:6" ht="15.5" x14ac:dyDescent="0.35">
      <c r="A95" s="42"/>
      <c r="B95" s="22"/>
      <c r="C95" s="17"/>
      <c r="D95" s="18"/>
      <c r="E95" s="14"/>
      <c r="F95" s="15"/>
    </row>
    <row r="96" spans="1:6" ht="15.5" x14ac:dyDescent="0.35">
      <c r="A96" s="42"/>
      <c r="B96" s="22"/>
      <c r="C96" s="17"/>
      <c r="D96" s="18"/>
      <c r="E96" s="14"/>
      <c r="F96" s="15"/>
    </row>
    <row r="97" spans="1:6" ht="15.5" x14ac:dyDescent="0.35">
      <c r="A97" s="42"/>
      <c r="B97" s="22"/>
      <c r="C97" s="17"/>
      <c r="D97" s="18"/>
      <c r="E97" s="14"/>
      <c r="F97" s="15"/>
    </row>
    <row r="98" spans="1:6" ht="15.5" x14ac:dyDescent="0.35">
      <c r="A98" s="42"/>
      <c r="B98" s="22"/>
      <c r="C98" s="17"/>
      <c r="D98" s="18"/>
      <c r="E98" s="14"/>
      <c r="F98" s="15"/>
    </row>
    <row r="99" spans="1:6" ht="15.5" x14ac:dyDescent="0.35">
      <c r="A99" s="42"/>
      <c r="B99" s="22"/>
      <c r="C99" s="17"/>
      <c r="D99" s="18"/>
      <c r="E99" s="14"/>
      <c r="F99" s="15"/>
    </row>
    <row r="100" spans="1:6" ht="15.5" x14ac:dyDescent="0.35">
      <c r="A100" s="42"/>
      <c r="B100" s="22"/>
      <c r="C100" s="17"/>
      <c r="D100" s="18"/>
      <c r="E100" s="14"/>
      <c r="F100" s="15"/>
    </row>
    <row r="101" spans="1:6" ht="15.5" x14ac:dyDescent="0.35">
      <c r="A101" s="42"/>
      <c r="B101" s="22"/>
      <c r="C101" s="17"/>
      <c r="D101" s="18"/>
      <c r="E101" s="14"/>
      <c r="F101" s="15"/>
    </row>
    <row r="102" spans="1:6" ht="15.5" x14ac:dyDescent="0.35">
      <c r="A102" s="42"/>
      <c r="B102" s="22"/>
      <c r="C102" s="17"/>
      <c r="D102" s="18"/>
      <c r="E102" s="14"/>
      <c r="F102" s="15"/>
    </row>
    <row r="103" spans="1:6" ht="15.5" x14ac:dyDescent="0.35">
      <c r="A103" s="42"/>
      <c r="B103" s="22"/>
      <c r="C103" s="17"/>
      <c r="D103" s="18"/>
      <c r="E103" s="14"/>
      <c r="F103" s="15"/>
    </row>
    <row r="104" spans="1:6" ht="15.5" x14ac:dyDescent="0.35">
      <c r="A104" s="42"/>
      <c r="B104" s="22"/>
      <c r="C104" s="17"/>
      <c r="D104" s="18"/>
      <c r="E104" s="14"/>
      <c r="F104" s="15"/>
    </row>
    <row r="105" spans="1:6" ht="15.5" x14ac:dyDescent="0.35">
      <c r="A105" s="42"/>
      <c r="B105" s="22"/>
      <c r="C105" s="17"/>
      <c r="D105" s="18"/>
      <c r="E105" s="14"/>
      <c r="F105" s="15"/>
    </row>
    <row r="106" spans="1:6" ht="15.5" x14ac:dyDescent="0.35">
      <c r="A106" s="42"/>
      <c r="B106" s="22"/>
      <c r="C106" s="17"/>
      <c r="D106" s="18"/>
      <c r="E106" s="14"/>
      <c r="F106" s="15"/>
    </row>
    <row r="107" spans="1:6" ht="15.5" x14ac:dyDescent="0.35">
      <c r="A107" s="42"/>
      <c r="B107" s="22"/>
      <c r="C107" s="17"/>
      <c r="D107" s="18"/>
      <c r="E107" s="14"/>
      <c r="F107" s="15"/>
    </row>
    <row r="108" spans="1:6" ht="15.5" x14ac:dyDescent="0.35">
      <c r="A108" s="42"/>
      <c r="B108" s="22"/>
      <c r="C108" s="17"/>
      <c r="D108" s="18"/>
      <c r="E108" s="14"/>
      <c r="F108" s="15"/>
    </row>
    <row r="109" spans="1:6" ht="15.5" x14ac:dyDescent="0.35">
      <c r="A109" s="42"/>
      <c r="B109" s="22"/>
      <c r="C109" s="17"/>
      <c r="D109" s="18"/>
      <c r="E109" s="14"/>
      <c r="F109" s="15"/>
    </row>
    <row r="110" spans="1:6" ht="15.5" x14ac:dyDescent="0.35">
      <c r="A110" s="42"/>
      <c r="B110" s="22"/>
      <c r="C110" s="17"/>
      <c r="D110" s="18"/>
      <c r="E110" s="14"/>
      <c r="F110" s="15"/>
    </row>
    <row r="111" spans="1:6" ht="15.5" x14ac:dyDescent="0.35">
      <c r="A111" s="42"/>
      <c r="B111" s="22"/>
      <c r="C111" s="17"/>
      <c r="D111" s="18"/>
      <c r="E111" s="14"/>
      <c r="F111" s="15"/>
    </row>
    <row r="112" spans="1:6" ht="15.5" x14ac:dyDescent="0.35">
      <c r="A112" s="42"/>
      <c r="B112" s="22"/>
      <c r="C112" s="17"/>
      <c r="D112" s="18"/>
      <c r="E112" s="14"/>
      <c r="F112" s="15"/>
    </row>
    <row r="113" spans="1:6" ht="15.5" x14ac:dyDescent="0.35">
      <c r="A113" s="42"/>
      <c r="B113" s="22"/>
      <c r="C113" s="17"/>
      <c r="D113" s="18"/>
      <c r="E113" s="14"/>
      <c r="F113" s="15"/>
    </row>
    <row r="114" spans="1:6" ht="15.5" x14ac:dyDescent="0.35">
      <c r="A114" s="42"/>
      <c r="B114" s="22"/>
      <c r="C114" s="17"/>
      <c r="D114" s="18"/>
      <c r="E114" s="14"/>
      <c r="F114" s="15"/>
    </row>
    <row r="115" spans="1:6" ht="15.5" x14ac:dyDescent="0.35">
      <c r="A115" s="42"/>
      <c r="B115" s="22"/>
      <c r="C115" s="17"/>
      <c r="D115" s="18"/>
      <c r="E115" s="14"/>
      <c r="F115" s="15"/>
    </row>
    <row r="116" spans="1:6" ht="15.5" x14ac:dyDescent="0.35">
      <c r="A116" s="42"/>
      <c r="B116" s="22"/>
      <c r="C116" s="17"/>
      <c r="D116" s="18"/>
      <c r="E116" s="14"/>
      <c r="F116" s="15"/>
    </row>
    <row r="117" spans="1:6" ht="15.5" x14ac:dyDescent="0.35">
      <c r="A117" s="42"/>
      <c r="B117" s="22"/>
      <c r="C117" s="17"/>
      <c r="D117" s="18"/>
      <c r="E117" s="14"/>
      <c r="F117" s="15"/>
    </row>
    <row r="118" spans="1:6" ht="15.5" x14ac:dyDescent="0.35">
      <c r="A118" s="42"/>
      <c r="B118" s="22"/>
      <c r="C118" s="17"/>
      <c r="D118" s="18"/>
      <c r="E118" s="14"/>
      <c r="F118" s="15"/>
    </row>
    <row r="119" spans="1:6" ht="15.5" x14ac:dyDescent="0.35">
      <c r="A119" s="42"/>
      <c r="B119" s="22"/>
      <c r="C119" s="17"/>
      <c r="D119" s="18"/>
      <c r="E119" s="14"/>
      <c r="F119" s="15"/>
    </row>
    <row r="120" spans="1:6" ht="15.5" x14ac:dyDescent="0.35">
      <c r="A120" s="42"/>
      <c r="B120" s="22"/>
      <c r="C120" s="17"/>
      <c r="D120" s="18"/>
      <c r="E120" s="14"/>
      <c r="F120" s="15"/>
    </row>
    <row r="121" spans="1:6" ht="15.5" x14ac:dyDescent="0.35">
      <c r="A121" s="42"/>
      <c r="B121" s="22"/>
      <c r="C121" s="17"/>
      <c r="D121" s="18"/>
      <c r="E121" s="14"/>
      <c r="F121" s="15"/>
    </row>
    <row r="122" spans="1:6" ht="15.5" x14ac:dyDescent="0.35">
      <c r="A122" s="42"/>
      <c r="B122" s="22"/>
      <c r="C122" s="17"/>
      <c r="D122" s="18"/>
      <c r="E122" s="14"/>
      <c r="F122" s="15"/>
    </row>
    <row r="123" spans="1:6" ht="15.5" x14ac:dyDescent="0.35">
      <c r="A123" s="42"/>
      <c r="B123" s="22"/>
      <c r="C123" s="17"/>
      <c r="D123" s="18"/>
      <c r="E123" s="14"/>
      <c r="F123" s="15"/>
    </row>
    <row r="124" spans="1:6" ht="15.5" x14ac:dyDescent="0.35">
      <c r="A124" s="42"/>
      <c r="B124" s="22"/>
      <c r="C124" s="17"/>
      <c r="D124" s="18"/>
      <c r="E124" s="14"/>
      <c r="F124" s="15"/>
    </row>
    <row r="125" spans="1:6" ht="15.5" x14ac:dyDescent="0.35">
      <c r="A125" s="42"/>
      <c r="B125" s="22"/>
      <c r="C125" s="17"/>
      <c r="D125" s="18"/>
      <c r="E125" s="14"/>
      <c r="F125" s="15"/>
    </row>
    <row r="126" spans="1:6" ht="15.5" x14ac:dyDescent="0.35">
      <c r="A126" s="42"/>
      <c r="B126" s="22"/>
      <c r="C126" s="17"/>
      <c r="D126" s="18"/>
      <c r="E126" s="14"/>
      <c r="F126" s="15"/>
    </row>
    <row r="127" spans="1:6" ht="15.5" x14ac:dyDescent="0.35">
      <c r="A127" s="42"/>
      <c r="B127" s="22"/>
      <c r="C127" s="17"/>
      <c r="D127" s="18"/>
      <c r="E127" s="14"/>
      <c r="F127" s="15"/>
    </row>
    <row r="128" spans="1:6" x14ac:dyDescent="0.35">
      <c r="A128" s="42"/>
      <c r="B128" s="9" t="s">
        <v>55</v>
      </c>
      <c r="C128" s="2"/>
      <c r="D128" s="2"/>
      <c r="E128" s="2"/>
      <c r="F128" s="2"/>
    </row>
    <row r="129" spans="1:6" x14ac:dyDescent="0.35">
      <c r="A129" s="91"/>
      <c r="B129" s="8" t="s">
        <v>15</v>
      </c>
      <c r="C129" s="8"/>
      <c r="D129" s="8"/>
      <c r="E129" s="8"/>
      <c r="F129" s="49">
        <f>F92</f>
        <v>0</v>
      </c>
    </row>
    <row r="130" spans="1:6" ht="15.5" x14ac:dyDescent="0.35">
      <c r="A130" s="42"/>
      <c r="B130" s="11" t="s">
        <v>80</v>
      </c>
      <c r="C130" s="55"/>
      <c r="D130" s="13"/>
      <c r="E130" s="56"/>
      <c r="F130" s="57"/>
    </row>
    <row r="131" spans="1:6" ht="15.5" x14ac:dyDescent="0.35">
      <c r="A131" s="42"/>
      <c r="B131" s="11" t="s">
        <v>81</v>
      </c>
      <c r="C131" s="55"/>
      <c r="D131" s="13"/>
      <c r="E131" s="56"/>
      <c r="F131" s="57"/>
    </row>
    <row r="132" spans="1:6" ht="15.5" x14ac:dyDescent="0.35">
      <c r="A132" s="42"/>
      <c r="B132" s="11" t="s">
        <v>94</v>
      </c>
      <c r="C132" s="55"/>
      <c r="D132" s="13"/>
      <c r="E132" s="56"/>
      <c r="F132" s="57"/>
    </row>
    <row r="133" spans="1:6" ht="15.5" x14ac:dyDescent="0.35">
      <c r="A133" s="42"/>
      <c r="B133" s="11" t="s">
        <v>81</v>
      </c>
      <c r="C133" s="55"/>
      <c r="D133" s="13"/>
      <c r="E133" s="56"/>
      <c r="F133" s="57"/>
    </row>
    <row r="134" spans="1:6" ht="23.25" customHeight="1" x14ac:dyDescent="0.35">
      <c r="A134" s="42"/>
      <c r="B134" s="11" t="s">
        <v>95</v>
      </c>
      <c r="C134" s="64"/>
      <c r="D134" s="65"/>
      <c r="E134" s="66"/>
      <c r="F134" s="67"/>
    </row>
    <row r="135" spans="1:6" ht="31" x14ac:dyDescent="0.35">
      <c r="A135" s="42"/>
      <c r="B135" s="25" t="s">
        <v>96</v>
      </c>
      <c r="C135" s="55"/>
      <c r="D135" s="13"/>
      <c r="E135" s="56"/>
      <c r="F135" s="57"/>
    </row>
    <row r="136" spans="1:6" ht="15.5" x14ac:dyDescent="0.35">
      <c r="A136" s="42"/>
      <c r="B136" s="26" t="s">
        <v>97</v>
      </c>
      <c r="C136" s="55"/>
      <c r="D136" s="13"/>
      <c r="E136" s="56"/>
      <c r="F136" s="57"/>
    </row>
    <row r="137" spans="1:6" ht="15.5" x14ac:dyDescent="0.35">
      <c r="A137" s="42" t="s">
        <v>11</v>
      </c>
      <c r="B137" s="27" t="s">
        <v>130</v>
      </c>
      <c r="C137" s="73">
        <v>70</v>
      </c>
      <c r="D137" s="13" t="s">
        <v>54</v>
      </c>
      <c r="E137" s="56"/>
      <c r="F137" s="57">
        <f>C137*E137</f>
        <v>0</v>
      </c>
    </row>
    <row r="138" spans="1:6" ht="12.75" customHeight="1" x14ac:dyDescent="0.35">
      <c r="A138" s="42"/>
      <c r="B138" s="26"/>
      <c r="C138" s="55"/>
      <c r="D138" s="13"/>
      <c r="E138" s="56"/>
      <c r="F138" s="57"/>
    </row>
    <row r="139" spans="1:6" ht="15.5" x14ac:dyDescent="0.35">
      <c r="A139" s="42" t="s">
        <v>12</v>
      </c>
      <c r="B139" s="26" t="s">
        <v>82</v>
      </c>
      <c r="C139" s="73"/>
      <c r="D139" s="13"/>
      <c r="E139" s="56"/>
      <c r="F139" s="57"/>
    </row>
    <row r="140" spans="1:6" ht="15.5" x14ac:dyDescent="0.35">
      <c r="A140" s="42"/>
      <c r="B140" s="27" t="s">
        <v>83</v>
      </c>
      <c r="C140" s="78"/>
      <c r="D140" s="13"/>
      <c r="E140" s="56"/>
      <c r="F140" s="57"/>
    </row>
    <row r="141" spans="1:6" ht="15.5" x14ac:dyDescent="0.35">
      <c r="A141" s="42" t="s">
        <v>13</v>
      </c>
      <c r="B141" s="33" t="s">
        <v>98</v>
      </c>
      <c r="C141" s="73">
        <v>208</v>
      </c>
      <c r="D141" s="13" t="s">
        <v>54</v>
      </c>
      <c r="E141" s="56"/>
      <c r="F141" s="57">
        <f>C141*E141</f>
        <v>0</v>
      </c>
    </row>
    <row r="142" spans="1:6" ht="12.75" customHeight="1" x14ac:dyDescent="0.35">
      <c r="A142" s="42"/>
      <c r="B142" s="26"/>
      <c r="C142" s="79"/>
      <c r="D142" s="65"/>
      <c r="E142" s="66"/>
      <c r="F142" s="67"/>
    </row>
    <row r="143" spans="1:6" ht="15.5" x14ac:dyDescent="0.35">
      <c r="A143" s="42" t="s">
        <v>14</v>
      </c>
      <c r="B143" s="33" t="s">
        <v>99</v>
      </c>
      <c r="C143" s="73">
        <v>332</v>
      </c>
      <c r="D143" s="13" t="s">
        <v>54</v>
      </c>
      <c r="E143" s="56"/>
      <c r="F143" s="57">
        <f>C143*E143</f>
        <v>0</v>
      </c>
    </row>
    <row r="144" spans="1:6" ht="13.5" customHeight="1" x14ac:dyDescent="0.35">
      <c r="A144" s="42"/>
      <c r="B144" s="26"/>
      <c r="C144" s="79"/>
      <c r="D144" s="65"/>
      <c r="E144" s="66"/>
      <c r="F144" s="67"/>
    </row>
    <row r="145" spans="1:6" ht="15.5" x14ac:dyDescent="0.35">
      <c r="A145" s="42" t="s">
        <v>16</v>
      </c>
      <c r="B145" s="33" t="s">
        <v>100</v>
      </c>
      <c r="C145" s="73">
        <v>383</v>
      </c>
      <c r="D145" s="13" t="s">
        <v>54</v>
      </c>
      <c r="E145" s="56"/>
      <c r="F145" s="57">
        <f>C145*E145</f>
        <v>0</v>
      </c>
    </row>
    <row r="146" spans="1:6" ht="12.75" customHeight="1" x14ac:dyDescent="0.35">
      <c r="A146" s="42"/>
      <c r="B146" s="33"/>
      <c r="C146" s="72"/>
      <c r="D146" s="65"/>
      <c r="E146" s="66"/>
      <c r="F146" s="67"/>
    </row>
    <row r="147" spans="1:6" ht="15.5" x14ac:dyDescent="0.35">
      <c r="A147" s="42" t="s">
        <v>47</v>
      </c>
      <c r="B147" s="33" t="s">
        <v>101</v>
      </c>
      <c r="C147" s="73">
        <v>161</v>
      </c>
      <c r="D147" s="74" t="s">
        <v>54</v>
      </c>
      <c r="E147" s="75"/>
      <c r="F147" s="76">
        <f>C147*E147</f>
        <v>0</v>
      </c>
    </row>
    <row r="148" spans="1:6" ht="12.75" customHeight="1" x14ac:dyDescent="0.35">
      <c r="A148" s="42"/>
      <c r="B148" s="71"/>
      <c r="C148" s="64"/>
      <c r="D148" s="65"/>
      <c r="E148" s="66"/>
      <c r="F148" s="67"/>
    </row>
    <row r="149" spans="1:6" ht="15.5" x14ac:dyDescent="0.35">
      <c r="A149" s="42"/>
      <c r="B149" s="11" t="s">
        <v>84</v>
      </c>
      <c r="C149" s="55"/>
      <c r="D149" s="13"/>
      <c r="E149" s="56"/>
      <c r="F149" s="57"/>
    </row>
    <row r="150" spans="1:6" ht="15.5" x14ac:dyDescent="0.35">
      <c r="A150" s="42"/>
      <c r="B150" s="11" t="s">
        <v>85</v>
      </c>
      <c r="C150" s="55"/>
      <c r="D150" s="13"/>
      <c r="E150" s="56"/>
      <c r="F150" s="57"/>
    </row>
    <row r="151" spans="1:6" ht="15.5" x14ac:dyDescent="0.35">
      <c r="A151" s="42"/>
      <c r="B151" s="11" t="s">
        <v>84</v>
      </c>
      <c r="C151" s="55"/>
      <c r="D151" s="13"/>
      <c r="E151" s="56"/>
      <c r="F151" s="57"/>
    </row>
    <row r="152" spans="1:6" ht="15.5" x14ac:dyDescent="0.35">
      <c r="A152" s="42"/>
      <c r="B152" s="11" t="s">
        <v>85</v>
      </c>
      <c r="C152" s="55"/>
      <c r="D152" s="13"/>
      <c r="E152" s="56"/>
      <c r="F152" s="57"/>
    </row>
    <row r="153" spans="1:6" ht="31" x14ac:dyDescent="0.35">
      <c r="A153" s="42" t="s">
        <v>50</v>
      </c>
      <c r="B153" s="25" t="s">
        <v>103</v>
      </c>
      <c r="C153" s="2"/>
      <c r="D153" s="2"/>
      <c r="E153" s="2"/>
      <c r="F153" s="2"/>
    </row>
    <row r="154" spans="1:6" ht="15.5" x14ac:dyDescent="0.35">
      <c r="A154" s="42"/>
      <c r="B154" s="26" t="s">
        <v>104</v>
      </c>
      <c r="C154" s="55"/>
      <c r="D154" s="18"/>
      <c r="E154" s="56"/>
      <c r="F154" s="57"/>
    </row>
    <row r="155" spans="1:6" ht="17.5" x14ac:dyDescent="0.35">
      <c r="A155" s="42"/>
      <c r="B155" s="27" t="s">
        <v>105</v>
      </c>
      <c r="C155" s="55">
        <v>253</v>
      </c>
      <c r="D155" s="18" t="s">
        <v>22</v>
      </c>
      <c r="E155" s="56"/>
      <c r="F155" s="57">
        <f>C155*E155</f>
        <v>0</v>
      </c>
    </row>
    <row r="156" spans="1:6" ht="13.5" customHeight="1" x14ac:dyDescent="0.35">
      <c r="A156" s="42"/>
      <c r="B156" s="27"/>
      <c r="C156" s="55"/>
      <c r="D156" s="13"/>
      <c r="E156" s="56"/>
      <c r="F156" s="57"/>
    </row>
    <row r="157" spans="1:6" ht="15.5" x14ac:dyDescent="0.35">
      <c r="A157" s="42"/>
      <c r="B157" s="26" t="s">
        <v>86</v>
      </c>
      <c r="C157" s="55"/>
      <c r="D157" s="13"/>
      <c r="E157" s="56"/>
      <c r="F157" s="57"/>
    </row>
    <row r="158" spans="1:6" ht="15.5" x14ac:dyDescent="0.35">
      <c r="A158" s="42" t="s">
        <v>51</v>
      </c>
      <c r="B158" s="27" t="s">
        <v>87</v>
      </c>
      <c r="C158" s="55">
        <v>45</v>
      </c>
      <c r="D158" s="13" t="s">
        <v>54</v>
      </c>
      <c r="E158" s="56"/>
      <c r="F158" s="57">
        <f>C158*E158</f>
        <v>0</v>
      </c>
    </row>
    <row r="159" spans="1:6" ht="12.75" customHeight="1" x14ac:dyDescent="0.35">
      <c r="A159" s="42"/>
      <c r="B159" s="71"/>
      <c r="C159" s="64"/>
      <c r="D159" s="65"/>
      <c r="E159" s="66"/>
      <c r="F159" s="57"/>
    </row>
    <row r="160" spans="1:6" ht="15.5" x14ac:dyDescent="0.35">
      <c r="A160" s="42"/>
      <c r="B160" s="26" t="s">
        <v>93</v>
      </c>
      <c r="C160" s="55"/>
      <c r="D160" s="77"/>
      <c r="E160" s="77"/>
      <c r="F160" s="57"/>
    </row>
    <row r="161" spans="1:6" ht="15.5" x14ac:dyDescent="0.35">
      <c r="A161" s="42" t="s">
        <v>52</v>
      </c>
      <c r="B161" s="27" t="s">
        <v>87</v>
      </c>
      <c r="C161" s="55">
        <v>62</v>
      </c>
      <c r="D161" s="13" t="s">
        <v>54</v>
      </c>
      <c r="E161" s="56"/>
      <c r="F161" s="57">
        <f>C161*E161</f>
        <v>0</v>
      </c>
    </row>
    <row r="162" spans="1:6" ht="11.25" customHeight="1" x14ac:dyDescent="0.35">
      <c r="A162" s="42"/>
      <c r="B162" s="2"/>
      <c r="C162" s="2"/>
      <c r="D162" s="2"/>
      <c r="E162" s="2"/>
      <c r="F162" s="51"/>
    </row>
    <row r="163" spans="1:6" ht="21.75" customHeight="1" x14ac:dyDescent="0.35">
      <c r="A163" s="42"/>
      <c r="B163" s="58" t="s">
        <v>59</v>
      </c>
      <c r="C163" s="55"/>
      <c r="D163" s="13"/>
      <c r="E163" s="56"/>
      <c r="F163" s="57"/>
    </row>
    <row r="164" spans="1:6" ht="20.25" customHeight="1" x14ac:dyDescent="0.35">
      <c r="A164" s="42"/>
      <c r="B164" s="58" t="s">
        <v>60</v>
      </c>
      <c r="C164" s="55"/>
      <c r="D164" s="13"/>
      <c r="E164" s="56"/>
      <c r="F164" s="57"/>
    </row>
    <row r="165" spans="1:6" ht="33" x14ac:dyDescent="0.35">
      <c r="A165" s="42"/>
      <c r="B165" s="59" t="s">
        <v>76</v>
      </c>
      <c r="C165" s="55"/>
      <c r="D165" s="13"/>
      <c r="E165" s="56"/>
      <c r="F165" s="57"/>
    </row>
    <row r="166" spans="1:6" ht="15.5" x14ac:dyDescent="0.35">
      <c r="A166" s="42"/>
      <c r="B166" s="26" t="s">
        <v>131</v>
      </c>
      <c r="C166" s="55"/>
      <c r="D166" s="13"/>
      <c r="E166" s="56"/>
      <c r="F166" s="57"/>
    </row>
    <row r="167" spans="1:6" ht="15.5" x14ac:dyDescent="0.35">
      <c r="A167" s="42"/>
      <c r="B167" s="27" t="s">
        <v>119</v>
      </c>
      <c r="C167" s="55"/>
      <c r="D167" s="13"/>
      <c r="E167" s="56"/>
      <c r="F167" s="57"/>
    </row>
    <row r="168" spans="1:6" ht="17.5" x14ac:dyDescent="0.35">
      <c r="A168" s="42" t="s">
        <v>53</v>
      </c>
      <c r="B168" s="33" t="s">
        <v>62</v>
      </c>
      <c r="C168" s="55">
        <v>3</v>
      </c>
      <c r="D168" s="18" t="s">
        <v>77</v>
      </c>
      <c r="E168" s="56"/>
      <c r="F168" s="57">
        <f>C168*E168</f>
        <v>0</v>
      </c>
    </row>
    <row r="169" spans="1:6" ht="15.5" x14ac:dyDescent="0.35">
      <c r="A169" s="42"/>
      <c r="B169" s="33"/>
      <c r="C169" s="55"/>
      <c r="D169" s="18"/>
      <c r="E169" s="56"/>
      <c r="F169" s="57"/>
    </row>
    <row r="170" spans="1:6" ht="15.5" x14ac:dyDescent="0.35">
      <c r="A170" s="91"/>
      <c r="B170" s="119" t="s">
        <v>110</v>
      </c>
      <c r="C170" s="106"/>
      <c r="D170" s="104"/>
      <c r="E170" s="69"/>
      <c r="F170" s="70">
        <f>SUM(F137:F168)</f>
        <v>0</v>
      </c>
    </row>
    <row r="171" spans="1:6" ht="15.5" x14ac:dyDescent="0.35">
      <c r="A171" s="42"/>
      <c r="B171" s="11" t="s">
        <v>134</v>
      </c>
      <c r="C171" s="55"/>
      <c r="D171" s="18"/>
      <c r="E171" s="56"/>
      <c r="F171" s="57"/>
    </row>
    <row r="172" spans="1:6" ht="15.5" x14ac:dyDescent="0.35">
      <c r="A172" s="42"/>
      <c r="B172" s="61" t="s">
        <v>63</v>
      </c>
      <c r="C172" s="24"/>
      <c r="D172" s="13"/>
      <c r="E172" s="56"/>
      <c r="F172" s="57"/>
    </row>
    <row r="173" spans="1:6" ht="31" x14ac:dyDescent="0.35">
      <c r="A173" s="42"/>
      <c r="B173" s="19" t="s">
        <v>64</v>
      </c>
      <c r="C173" s="24"/>
      <c r="D173" s="13"/>
      <c r="E173" s="56"/>
      <c r="F173" s="57"/>
    </row>
    <row r="174" spans="1:6" ht="15.5" x14ac:dyDescent="0.35">
      <c r="A174" s="42"/>
      <c r="B174" s="116" t="s">
        <v>133</v>
      </c>
      <c r="C174" s="24"/>
      <c r="D174" s="13"/>
      <c r="E174" s="56"/>
      <c r="F174" s="57"/>
    </row>
    <row r="175" spans="1:6" ht="15.5" x14ac:dyDescent="0.35">
      <c r="A175" s="42"/>
      <c r="B175" s="117" t="s">
        <v>66</v>
      </c>
      <c r="C175" s="24"/>
      <c r="D175" s="13"/>
      <c r="E175" s="56"/>
      <c r="F175" s="57"/>
    </row>
    <row r="176" spans="1:6" ht="17.5" x14ac:dyDescent="0.35">
      <c r="A176" s="42" t="s">
        <v>11</v>
      </c>
      <c r="B176" s="118" t="s">
        <v>67</v>
      </c>
      <c r="C176" s="24">
        <v>27</v>
      </c>
      <c r="D176" s="18" t="s">
        <v>37</v>
      </c>
      <c r="E176" s="56"/>
      <c r="F176" s="57">
        <f>C176*E176</f>
        <v>0</v>
      </c>
    </row>
    <row r="177" spans="1:6" ht="15.5" x14ac:dyDescent="0.35">
      <c r="A177" s="42"/>
      <c r="B177" s="47"/>
      <c r="C177" s="90"/>
      <c r="D177" s="50"/>
      <c r="E177" s="46"/>
      <c r="F177" s="57"/>
    </row>
    <row r="178" spans="1:6" ht="15.5" x14ac:dyDescent="0.35">
      <c r="A178" s="42"/>
      <c r="B178" s="120" t="s">
        <v>121</v>
      </c>
      <c r="C178" s="24"/>
      <c r="D178" s="13"/>
      <c r="E178" s="56"/>
      <c r="F178" s="57"/>
    </row>
    <row r="179" spans="1:6" ht="15.5" x14ac:dyDescent="0.35">
      <c r="A179" s="42"/>
      <c r="B179" s="16" t="s">
        <v>70</v>
      </c>
      <c r="C179" s="24"/>
      <c r="D179" s="13"/>
      <c r="E179" s="56"/>
      <c r="F179" s="57"/>
    </row>
    <row r="180" spans="1:6" ht="31" x14ac:dyDescent="0.35">
      <c r="A180" s="42"/>
      <c r="B180" s="59" t="s">
        <v>120</v>
      </c>
      <c r="C180" s="24"/>
      <c r="D180" s="13"/>
      <c r="E180" s="56"/>
      <c r="F180" s="57"/>
    </row>
    <row r="181" spans="1:6" ht="15.5" x14ac:dyDescent="0.35">
      <c r="A181" s="42"/>
      <c r="B181" s="60" t="s">
        <v>72</v>
      </c>
      <c r="C181" s="24"/>
      <c r="D181" s="13"/>
      <c r="E181" s="56"/>
      <c r="F181" s="57"/>
    </row>
    <row r="182" spans="1:6" ht="15.5" x14ac:dyDescent="0.35">
      <c r="A182" s="42"/>
      <c r="B182" s="62" t="s">
        <v>135</v>
      </c>
      <c r="C182" s="24"/>
      <c r="D182" s="13"/>
      <c r="E182" s="56"/>
      <c r="F182" s="57"/>
    </row>
    <row r="183" spans="1:6" ht="15.5" x14ac:dyDescent="0.35">
      <c r="A183" s="42" t="s">
        <v>12</v>
      </c>
      <c r="B183" s="63" t="s">
        <v>74</v>
      </c>
      <c r="C183" s="121">
        <v>0.45</v>
      </c>
      <c r="D183" s="13" t="s">
        <v>75</v>
      </c>
      <c r="E183" s="56"/>
      <c r="F183" s="57">
        <f>C183*E183</f>
        <v>0</v>
      </c>
    </row>
    <row r="184" spans="1:6" ht="15.5" x14ac:dyDescent="0.35">
      <c r="A184" s="42"/>
      <c r="B184" s="47"/>
      <c r="C184" s="90"/>
      <c r="D184" s="50"/>
      <c r="E184" s="46"/>
      <c r="F184" s="57"/>
    </row>
    <row r="185" spans="1:6" x14ac:dyDescent="0.35">
      <c r="A185" s="1"/>
      <c r="B185" s="68" t="s">
        <v>110</v>
      </c>
      <c r="C185" s="52"/>
      <c r="D185" s="52"/>
      <c r="E185" s="52"/>
      <c r="F185" s="10">
        <f>SUM(F176:F183)</f>
        <v>0</v>
      </c>
    </row>
    <row r="186" spans="1:6" x14ac:dyDescent="0.35">
      <c r="A186" s="114"/>
      <c r="B186" s="44"/>
      <c r="C186" s="9"/>
      <c r="D186" s="9"/>
      <c r="E186" s="9"/>
      <c r="F186" s="103"/>
    </row>
    <row r="187" spans="1:6" x14ac:dyDescent="0.35">
      <c r="A187" s="115"/>
      <c r="B187" s="3" t="s">
        <v>111</v>
      </c>
      <c r="C187" s="9"/>
      <c r="D187" s="9"/>
      <c r="E187" s="9"/>
      <c r="F187" s="103"/>
    </row>
    <row r="188" spans="1:6" x14ac:dyDescent="0.35">
      <c r="A188" s="115"/>
      <c r="B188" s="44" t="s">
        <v>136</v>
      </c>
      <c r="C188" s="9"/>
      <c r="D188" s="9"/>
      <c r="E188" s="9"/>
      <c r="F188" s="103">
        <f>F170</f>
        <v>0</v>
      </c>
    </row>
    <row r="189" spans="1:6" x14ac:dyDescent="0.35">
      <c r="A189" s="115"/>
      <c r="B189" s="44"/>
      <c r="C189" s="9"/>
      <c r="D189" s="9"/>
      <c r="E189" s="9"/>
      <c r="F189" s="103"/>
    </row>
    <row r="190" spans="1:6" x14ac:dyDescent="0.35">
      <c r="A190" s="115"/>
      <c r="B190" s="44" t="s">
        <v>137</v>
      </c>
      <c r="C190" s="9"/>
      <c r="D190" s="9"/>
      <c r="E190" s="9"/>
      <c r="F190" s="103">
        <f>F185</f>
        <v>0</v>
      </c>
    </row>
    <row r="191" spans="1:6" x14ac:dyDescent="0.35">
      <c r="A191" s="115"/>
      <c r="B191" s="44"/>
      <c r="C191" s="9"/>
      <c r="D191" s="9"/>
      <c r="E191" s="9"/>
      <c r="F191" s="103"/>
    </row>
    <row r="192" spans="1:6" x14ac:dyDescent="0.35">
      <c r="A192" s="115"/>
      <c r="B192" s="44"/>
      <c r="C192" s="9"/>
      <c r="D192" s="9"/>
      <c r="E192" s="9"/>
      <c r="F192" s="103"/>
    </row>
    <row r="193" spans="1:6" x14ac:dyDescent="0.35">
      <c r="A193" s="115"/>
      <c r="B193" s="44"/>
      <c r="C193" s="9"/>
      <c r="D193" s="9"/>
      <c r="E193" s="9"/>
      <c r="F193" s="103"/>
    </row>
    <row r="194" spans="1:6" x14ac:dyDescent="0.35">
      <c r="A194" s="115"/>
      <c r="B194" s="44"/>
      <c r="C194" s="9"/>
      <c r="D194" s="9"/>
      <c r="E194" s="9"/>
      <c r="F194" s="103"/>
    </row>
    <row r="195" spans="1:6" x14ac:dyDescent="0.35">
      <c r="A195" s="115"/>
      <c r="B195" s="44"/>
      <c r="C195" s="9"/>
      <c r="D195" s="9"/>
      <c r="E195" s="9"/>
      <c r="F195" s="103"/>
    </row>
    <row r="196" spans="1:6" x14ac:dyDescent="0.35">
      <c r="A196" s="115"/>
      <c r="B196" s="44"/>
      <c r="C196" s="9"/>
      <c r="D196" s="9"/>
      <c r="E196" s="9"/>
      <c r="F196" s="103"/>
    </row>
    <row r="197" spans="1:6" x14ac:dyDescent="0.35">
      <c r="A197" s="115"/>
      <c r="B197" s="44"/>
      <c r="C197" s="9"/>
      <c r="D197" s="9"/>
      <c r="E197" s="9"/>
      <c r="F197" s="103"/>
    </row>
    <row r="198" spans="1:6" x14ac:dyDescent="0.35">
      <c r="A198" s="115"/>
      <c r="B198" s="44"/>
      <c r="C198" s="9"/>
      <c r="D198" s="9"/>
      <c r="E198" s="9"/>
      <c r="F198" s="103"/>
    </row>
    <row r="199" spans="1:6" x14ac:dyDescent="0.35">
      <c r="A199" s="115"/>
      <c r="B199" s="44"/>
      <c r="C199" s="9"/>
      <c r="D199" s="9"/>
      <c r="E199" s="9"/>
      <c r="F199" s="103"/>
    </row>
    <row r="200" spans="1:6" x14ac:dyDescent="0.35">
      <c r="A200" s="115"/>
      <c r="B200" s="44"/>
      <c r="C200" s="9"/>
      <c r="D200" s="9"/>
      <c r="E200" s="9"/>
      <c r="F200" s="103"/>
    </row>
    <row r="201" spans="1:6" x14ac:dyDescent="0.35">
      <c r="A201" s="115"/>
      <c r="B201" s="44"/>
      <c r="C201" s="9"/>
      <c r="D201" s="9"/>
      <c r="E201" s="9"/>
      <c r="F201" s="103"/>
    </row>
    <row r="202" spans="1:6" x14ac:dyDescent="0.35">
      <c r="A202" s="115"/>
      <c r="B202" s="44"/>
      <c r="C202" s="9"/>
      <c r="D202" s="9"/>
      <c r="E202" s="9"/>
      <c r="F202" s="103"/>
    </row>
    <row r="203" spans="1:6" x14ac:dyDescent="0.35">
      <c r="A203" s="115"/>
      <c r="B203" s="44"/>
      <c r="C203" s="9"/>
      <c r="D203" s="9"/>
      <c r="E203" s="9"/>
      <c r="F203" s="103"/>
    </row>
    <row r="204" spans="1:6" x14ac:dyDescent="0.35">
      <c r="A204" s="115"/>
      <c r="B204" s="44"/>
      <c r="C204" s="9"/>
      <c r="D204" s="9"/>
      <c r="E204" s="9"/>
      <c r="F204" s="103"/>
    </row>
    <row r="205" spans="1:6" x14ac:dyDescent="0.35">
      <c r="A205" s="115"/>
      <c r="B205" s="44"/>
      <c r="C205" s="9"/>
      <c r="D205" s="9"/>
      <c r="E205" s="9"/>
      <c r="F205" s="103"/>
    </row>
    <row r="206" spans="1:6" x14ac:dyDescent="0.35">
      <c r="A206" s="115"/>
      <c r="B206" s="44"/>
      <c r="C206" s="9"/>
      <c r="D206" s="9"/>
      <c r="E206" s="9"/>
      <c r="F206" s="103"/>
    </row>
    <row r="207" spans="1:6" x14ac:dyDescent="0.35">
      <c r="A207" s="115"/>
      <c r="B207" s="44"/>
      <c r="C207" s="9"/>
      <c r="D207" s="9"/>
      <c r="E207" s="9"/>
      <c r="F207" s="103"/>
    </row>
    <row r="208" spans="1:6" x14ac:dyDescent="0.35">
      <c r="A208" s="115"/>
      <c r="B208" s="44"/>
      <c r="C208" s="9"/>
      <c r="D208" s="9"/>
      <c r="E208" s="9"/>
      <c r="F208" s="103"/>
    </row>
    <row r="209" spans="1:6" x14ac:dyDescent="0.35">
      <c r="A209" s="115"/>
      <c r="B209" s="44"/>
      <c r="C209" s="9"/>
      <c r="D209" s="9"/>
      <c r="E209" s="9"/>
      <c r="F209" s="103"/>
    </row>
    <row r="210" spans="1:6" x14ac:dyDescent="0.35">
      <c r="A210" s="115"/>
      <c r="B210" s="44"/>
      <c r="C210" s="9"/>
      <c r="D210" s="9"/>
      <c r="E210" s="9"/>
      <c r="F210" s="103"/>
    </row>
    <row r="211" spans="1:6" x14ac:dyDescent="0.35">
      <c r="A211" s="115"/>
      <c r="B211" s="44"/>
      <c r="C211" s="9"/>
      <c r="D211" s="9"/>
      <c r="E211" s="9"/>
      <c r="F211" s="103"/>
    </row>
    <row r="212" spans="1:6" x14ac:dyDescent="0.35">
      <c r="A212" s="115"/>
      <c r="B212" s="44"/>
      <c r="C212" s="9"/>
      <c r="D212" s="9"/>
      <c r="E212" s="9"/>
      <c r="F212" s="103"/>
    </row>
    <row r="213" spans="1:6" x14ac:dyDescent="0.35">
      <c r="A213" s="115"/>
      <c r="B213" s="44"/>
      <c r="C213" s="9"/>
      <c r="D213" s="9"/>
      <c r="E213" s="9"/>
      <c r="F213" s="103"/>
    </row>
    <row r="214" spans="1:6" x14ac:dyDescent="0.35">
      <c r="A214" s="115"/>
      <c r="B214" s="44"/>
      <c r="C214" s="9"/>
      <c r="D214" s="9"/>
      <c r="E214" s="9"/>
      <c r="F214" s="103"/>
    </row>
    <row r="215" spans="1:6" x14ac:dyDescent="0.35">
      <c r="A215" s="1"/>
      <c r="B215" s="68" t="s">
        <v>112</v>
      </c>
      <c r="C215" s="52"/>
      <c r="D215" s="52"/>
      <c r="E215" s="52"/>
      <c r="F215" s="10">
        <f>SUM(F188:F190)</f>
        <v>0</v>
      </c>
    </row>
    <row r="216" spans="1:6" ht="15.5" x14ac:dyDescent="0.35">
      <c r="A216" s="92"/>
      <c r="B216" s="11" t="s">
        <v>23</v>
      </c>
      <c r="C216" s="24"/>
      <c r="D216" s="13"/>
      <c r="E216" s="14"/>
      <c r="F216" s="15"/>
    </row>
    <row r="217" spans="1:6" x14ac:dyDescent="0.35">
      <c r="A217" s="48"/>
      <c r="B217" s="80" t="s">
        <v>24</v>
      </c>
      <c r="C217" s="81"/>
      <c r="D217" s="54"/>
      <c r="E217" s="45"/>
      <c r="F217" s="6"/>
    </row>
    <row r="218" spans="1:6" ht="46.5" x14ac:dyDescent="0.35">
      <c r="A218" s="48"/>
      <c r="B218" s="94" t="s">
        <v>140</v>
      </c>
      <c r="C218" s="81"/>
      <c r="D218" s="54"/>
      <c r="E218" s="45"/>
      <c r="F218" s="6"/>
    </row>
    <row r="219" spans="1:6" x14ac:dyDescent="0.35">
      <c r="A219" s="48"/>
      <c r="B219" s="47" t="s">
        <v>25</v>
      </c>
      <c r="C219" s="81"/>
      <c r="D219" s="54"/>
      <c r="E219" s="45"/>
      <c r="F219" s="6"/>
    </row>
    <row r="220" spans="1:6" x14ac:dyDescent="0.35">
      <c r="A220" s="48" t="s">
        <v>11</v>
      </c>
      <c r="B220" s="83" t="s">
        <v>139</v>
      </c>
      <c r="C220" s="81">
        <v>12</v>
      </c>
      <c r="D220" s="54" t="s">
        <v>26</v>
      </c>
      <c r="E220" s="45"/>
      <c r="F220" s="6">
        <f>C220*E220</f>
        <v>0</v>
      </c>
    </row>
    <row r="221" spans="1:6" x14ac:dyDescent="0.35">
      <c r="A221" s="48"/>
      <c r="B221" s="83"/>
      <c r="C221" s="81"/>
      <c r="D221" s="54"/>
      <c r="E221" s="45"/>
      <c r="F221" s="6"/>
    </row>
    <row r="222" spans="1:6" x14ac:dyDescent="0.35">
      <c r="A222" s="48"/>
      <c r="B222" s="47"/>
      <c r="C222" s="81"/>
      <c r="D222" s="54"/>
      <c r="E222" s="45"/>
      <c r="F222" s="6"/>
    </row>
    <row r="223" spans="1:6" x14ac:dyDescent="0.35">
      <c r="A223" s="48"/>
      <c r="B223" s="80" t="s">
        <v>89</v>
      </c>
      <c r="C223" s="81"/>
      <c r="D223" s="54"/>
      <c r="E223" s="45"/>
      <c r="F223" s="6"/>
    </row>
    <row r="224" spans="1:6" ht="58" x14ac:dyDescent="0.35">
      <c r="A224" s="48"/>
      <c r="B224" s="82" t="s">
        <v>90</v>
      </c>
      <c r="C224" s="81"/>
      <c r="D224" s="54"/>
      <c r="E224" s="45"/>
      <c r="F224" s="6"/>
    </row>
    <row r="225" spans="1:6" x14ac:dyDescent="0.35">
      <c r="A225" s="48"/>
      <c r="B225" s="47" t="s">
        <v>91</v>
      </c>
      <c r="C225" s="81"/>
      <c r="D225" s="54"/>
      <c r="E225" s="45"/>
      <c r="F225" s="6"/>
    </row>
    <row r="226" spans="1:6" x14ac:dyDescent="0.35">
      <c r="A226" s="48" t="s">
        <v>12</v>
      </c>
      <c r="B226" s="83" t="s">
        <v>139</v>
      </c>
      <c r="C226" s="81">
        <v>12</v>
      </c>
      <c r="D226" s="54" t="s">
        <v>26</v>
      </c>
      <c r="E226" s="45"/>
      <c r="F226" s="6">
        <f t="shared" ref="F226" si="1">C226*E226</f>
        <v>0</v>
      </c>
    </row>
    <row r="227" spans="1:6" x14ac:dyDescent="0.35">
      <c r="A227" s="48"/>
      <c r="B227" s="47"/>
      <c r="C227" s="81"/>
      <c r="D227" s="54"/>
      <c r="E227" s="45"/>
      <c r="F227" s="6"/>
    </row>
    <row r="228" spans="1:6" x14ac:dyDescent="0.35">
      <c r="A228" s="48"/>
      <c r="B228" s="80" t="s">
        <v>27</v>
      </c>
      <c r="C228" s="81"/>
      <c r="D228" s="54"/>
      <c r="E228" s="45"/>
      <c r="F228" s="6"/>
    </row>
    <row r="229" spans="1:6" ht="46.5" x14ac:dyDescent="0.35">
      <c r="A229" s="48"/>
      <c r="B229" s="94" t="s">
        <v>114</v>
      </c>
      <c r="C229" s="81"/>
      <c r="D229" s="54"/>
      <c r="E229" s="45"/>
      <c r="F229" s="6"/>
    </row>
    <row r="230" spans="1:6" x14ac:dyDescent="0.35">
      <c r="A230" s="48"/>
      <c r="B230" s="47" t="s">
        <v>28</v>
      </c>
      <c r="C230" s="81"/>
      <c r="D230" s="54"/>
      <c r="E230" s="45"/>
      <c r="F230" s="6"/>
    </row>
    <row r="231" spans="1:6" x14ac:dyDescent="0.35">
      <c r="A231" s="48" t="s">
        <v>13</v>
      </c>
      <c r="B231" s="83" t="s">
        <v>29</v>
      </c>
      <c r="C231" s="81">
        <v>6</v>
      </c>
      <c r="D231" s="54" t="s">
        <v>26</v>
      </c>
      <c r="E231" s="45"/>
      <c r="F231" s="6">
        <f>C231*E231</f>
        <v>0</v>
      </c>
    </row>
    <row r="232" spans="1:6" x14ac:dyDescent="0.35">
      <c r="A232" s="48"/>
      <c r="B232" s="82"/>
      <c r="C232" s="81"/>
      <c r="D232" s="54"/>
      <c r="E232" s="45"/>
      <c r="F232" s="6"/>
    </row>
    <row r="233" spans="1:6" x14ac:dyDescent="0.35">
      <c r="A233" s="48"/>
      <c r="B233" s="47"/>
      <c r="C233" s="81"/>
      <c r="D233" s="54"/>
      <c r="E233" s="45"/>
      <c r="F233" s="6"/>
    </row>
    <row r="234" spans="1:6" x14ac:dyDescent="0.35">
      <c r="A234" s="48"/>
      <c r="B234" s="83"/>
      <c r="C234" s="81"/>
      <c r="D234" s="54"/>
      <c r="E234" s="45"/>
      <c r="F234" s="6"/>
    </row>
    <row r="235" spans="1:6" x14ac:dyDescent="0.35">
      <c r="A235" s="48"/>
      <c r="B235" s="47"/>
      <c r="C235" s="81"/>
      <c r="D235" s="54"/>
      <c r="E235" s="45"/>
      <c r="F235" s="6"/>
    </row>
    <row r="236" spans="1:6" x14ac:dyDescent="0.35">
      <c r="A236" s="48"/>
      <c r="B236" s="47"/>
      <c r="C236" s="81"/>
      <c r="D236" s="54"/>
      <c r="E236" s="45"/>
      <c r="F236" s="6"/>
    </row>
    <row r="237" spans="1:6" x14ac:dyDescent="0.35">
      <c r="A237" s="48"/>
      <c r="B237" s="47"/>
      <c r="C237" s="81"/>
      <c r="D237" s="54"/>
      <c r="E237" s="45"/>
      <c r="F237" s="6"/>
    </row>
    <row r="238" spans="1:6" x14ac:dyDescent="0.35">
      <c r="A238" s="48"/>
      <c r="B238" s="47"/>
      <c r="C238" s="81"/>
      <c r="D238" s="54"/>
      <c r="E238" s="45"/>
      <c r="F238" s="6"/>
    </row>
    <row r="239" spans="1:6" x14ac:dyDescent="0.35">
      <c r="A239" s="48"/>
      <c r="B239" s="47"/>
      <c r="C239" s="81"/>
      <c r="D239" s="54"/>
      <c r="E239" s="45"/>
      <c r="F239" s="6"/>
    </row>
    <row r="240" spans="1:6" x14ac:dyDescent="0.35">
      <c r="A240" s="48"/>
      <c r="B240" s="47"/>
      <c r="C240" s="81"/>
      <c r="D240" s="54"/>
      <c r="E240" s="45"/>
      <c r="F240" s="6"/>
    </row>
    <row r="241" spans="1:6" x14ac:dyDescent="0.35">
      <c r="A241" s="48"/>
      <c r="B241" s="47"/>
      <c r="C241" s="81"/>
      <c r="D241" s="54"/>
      <c r="E241" s="45"/>
      <c r="F241" s="6"/>
    </row>
    <row r="242" spans="1:6" x14ac:dyDescent="0.35">
      <c r="A242" s="48"/>
      <c r="B242" s="47"/>
      <c r="C242" s="81"/>
      <c r="D242" s="54"/>
      <c r="E242" s="45"/>
      <c r="F242" s="6"/>
    </row>
    <row r="243" spans="1:6" x14ac:dyDescent="0.35">
      <c r="A243" s="48"/>
      <c r="B243" s="47"/>
      <c r="C243" s="81"/>
      <c r="D243" s="54"/>
      <c r="E243" s="45"/>
      <c r="F243" s="6"/>
    </row>
    <row r="244" spans="1:6" x14ac:dyDescent="0.35">
      <c r="A244" s="48"/>
      <c r="B244" s="47"/>
      <c r="C244" s="81"/>
      <c r="D244" s="54"/>
      <c r="E244" s="45"/>
      <c r="F244" s="6"/>
    </row>
    <row r="245" spans="1:6" x14ac:dyDescent="0.35">
      <c r="A245" s="48"/>
      <c r="B245" s="82"/>
      <c r="C245" s="81"/>
      <c r="D245" s="54"/>
      <c r="E245" s="45"/>
      <c r="F245" s="6"/>
    </row>
    <row r="246" spans="1:6" x14ac:dyDescent="0.35">
      <c r="A246" s="48"/>
      <c r="B246" s="47"/>
      <c r="C246" s="81"/>
      <c r="D246" s="54"/>
      <c r="E246" s="45"/>
      <c r="F246" s="6"/>
    </row>
    <row r="247" spans="1:6" x14ac:dyDescent="0.35">
      <c r="A247" s="48"/>
      <c r="B247" s="83"/>
      <c r="C247" s="81"/>
      <c r="D247" s="54"/>
      <c r="E247" s="45"/>
      <c r="F247" s="6"/>
    </row>
    <row r="248" spans="1:6" x14ac:dyDescent="0.35">
      <c r="A248" s="48"/>
      <c r="B248" s="83"/>
      <c r="C248" s="81"/>
      <c r="D248" s="54"/>
      <c r="E248" s="45"/>
      <c r="F248" s="6"/>
    </row>
    <row r="249" spans="1:6" x14ac:dyDescent="0.35">
      <c r="A249" s="48"/>
      <c r="B249" s="83"/>
      <c r="C249" s="81"/>
      <c r="D249" s="54"/>
      <c r="E249" s="45"/>
      <c r="F249" s="6"/>
    </row>
    <row r="250" spans="1:6" x14ac:dyDescent="0.35">
      <c r="A250" s="48"/>
      <c r="B250" s="83"/>
      <c r="C250" s="81"/>
      <c r="D250" s="54"/>
      <c r="E250" s="45"/>
      <c r="F250" s="6"/>
    </row>
    <row r="251" spans="1:6" x14ac:dyDescent="0.35">
      <c r="A251" s="48"/>
      <c r="B251" s="83"/>
      <c r="C251" s="81"/>
      <c r="D251" s="54"/>
      <c r="E251" s="45"/>
      <c r="F251" s="6"/>
    </row>
    <row r="252" spans="1:6" x14ac:dyDescent="0.35">
      <c r="A252" s="48"/>
      <c r="B252" s="47"/>
      <c r="C252" s="81"/>
      <c r="D252" s="54"/>
      <c r="E252" s="45"/>
      <c r="F252" s="6"/>
    </row>
    <row r="253" spans="1:6" x14ac:dyDescent="0.35">
      <c r="A253" s="48"/>
      <c r="B253" s="83" t="s">
        <v>92</v>
      </c>
      <c r="C253" s="81"/>
      <c r="D253" s="54"/>
      <c r="E253" s="45"/>
      <c r="F253" s="6"/>
    </row>
    <row r="254" spans="1:6" x14ac:dyDescent="0.35">
      <c r="A254" s="93"/>
      <c r="B254" s="84" t="s">
        <v>15</v>
      </c>
      <c r="C254" s="85"/>
      <c r="D254" s="86"/>
      <c r="E254" s="87"/>
      <c r="F254" s="88">
        <f>SUM(F216:F253)</f>
        <v>0</v>
      </c>
    </row>
    <row r="255" spans="1:6" ht="15.5" x14ac:dyDescent="0.35">
      <c r="A255" s="13"/>
      <c r="B255" s="11" t="s">
        <v>31</v>
      </c>
      <c r="C255" s="24"/>
      <c r="D255" s="13"/>
      <c r="E255" s="14"/>
      <c r="F255" s="15"/>
    </row>
    <row r="256" spans="1:6" ht="15.5" x14ac:dyDescent="0.35">
      <c r="A256" s="13"/>
      <c r="B256" s="11" t="s">
        <v>32</v>
      </c>
      <c r="C256" s="24"/>
      <c r="D256" s="13"/>
      <c r="E256" s="14"/>
      <c r="F256" s="15"/>
    </row>
    <row r="257" spans="1:6" ht="15.5" x14ac:dyDescent="0.35">
      <c r="A257" s="13"/>
      <c r="B257" s="11" t="s">
        <v>33</v>
      </c>
      <c r="C257" s="24"/>
      <c r="D257" s="13"/>
      <c r="E257" s="14"/>
      <c r="F257" s="15"/>
    </row>
    <row r="258" spans="1:6" ht="31" x14ac:dyDescent="0.35">
      <c r="A258" s="13"/>
      <c r="B258" s="25" t="s">
        <v>34</v>
      </c>
      <c r="C258" s="24"/>
      <c r="D258" s="13"/>
      <c r="E258" s="14"/>
      <c r="F258" s="15"/>
    </row>
    <row r="259" spans="1:6" ht="15.5" x14ac:dyDescent="0.35">
      <c r="A259" s="13"/>
      <c r="B259" s="26" t="s">
        <v>35</v>
      </c>
      <c r="C259" s="24"/>
      <c r="D259" s="13"/>
      <c r="E259" s="14"/>
      <c r="F259" s="15"/>
    </row>
    <row r="260" spans="1:6" ht="33" x14ac:dyDescent="0.35">
      <c r="A260" s="13" t="s">
        <v>11</v>
      </c>
      <c r="B260" s="27" t="s">
        <v>36</v>
      </c>
      <c r="C260" s="24">
        <v>185</v>
      </c>
      <c r="D260" s="18" t="s">
        <v>37</v>
      </c>
      <c r="E260" s="14"/>
      <c r="F260" s="15">
        <f>C260*E260</f>
        <v>0</v>
      </c>
    </row>
    <row r="261" spans="1:6" ht="15.5" x14ac:dyDescent="0.35">
      <c r="A261" s="13"/>
      <c r="B261" s="26"/>
      <c r="C261" s="24"/>
      <c r="D261" s="13"/>
      <c r="E261" s="14"/>
      <c r="F261" s="15"/>
    </row>
    <row r="262" spans="1:6" ht="31" x14ac:dyDescent="0.35">
      <c r="A262" s="13"/>
      <c r="B262" s="11" t="s">
        <v>38</v>
      </c>
      <c r="C262" s="24"/>
      <c r="D262" s="13"/>
      <c r="E262" s="14"/>
      <c r="F262" s="15"/>
    </row>
    <row r="263" spans="1:6" ht="15.5" x14ac:dyDescent="0.35">
      <c r="A263" s="13"/>
      <c r="B263" s="25" t="s">
        <v>144</v>
      </c>
      <c r="C263" s="24"/>
      <c r="D263" s="13"/>
      <c r="E263" s="14"/>
      <c r="F263" s="15"/>
    </row>
    <row r="264" spans="1:6" ht="17.5" x14ac:dyDescent="0.35">
      <c r="A264" s="13" t="s">
        <v>12</v>
      </c>
      <c r="B264" s="26" t="s">
        <v>35</v>
      </c>
      <c r="C264" s="24">
        <v>205</v>
      </c>
      <c r="D264" s="18" t="s">
        <v>37</v>
      </c>
      <c r="E264" s="14"/>
      <c r="F264" s="15">
        <f>C264*E264</f>
        <v>0</v>
      </c>
    </row>
    <row r="265" spans="1:6" ht="15.5" x14ac:dyDescent="0.35">
      <c r="A265" s="13"/>
      <c r="B265" s="27"/>
      <c r="C265" s="24"/>
      <c r="D265" s="18"/>
      <c r="E265" s="14"/>
      <c r="F265" s="15"/>
    </row>
    <row r="266" spans="1:6" ht="15.5" x14ac:dyDescent="0.35">
      <c r="A266" s="13"/>
      <c r="B266" s="11" t="s">
        <v>39</v>
      </c>
      <c r="C266" s="24"/>
      <c r="D266" s="13"/>
      <c r="E266" s="14"/>
      <c r="F266" s="15"/>
    </row>
    <row r="267" spans="1:6" ht="15.5" x14ac:dyDescent="0.35">
      <c r="A267" s="13"/>
      <c r="B267" s="11" t="s">
        <v>40</v>
      </c>
      <c r="C267" s="24"/>
      <c r="D267" s="13"/>
      <c r="E267" s="14"/>
      <c r="F267" s="15"/>
    </row>
    <row r="268" spans="1:6" ht="31" x14ac:dyDescent="0.35">
      <c r="A268" s="13"/>
      <c r="B268" s="25" t="s">
        <v>141</v>
      </c>
      <c r="C268" s="24"/>
      <c r="D268" s="13"/>
      <c r="E268" s="14"/>
      <c r="F268" s="15"/>
    </row>
    <row r="269" spans="1:6" ht="15.5" x14ac:dyDescent="0.35">
      <c r="A269" s="13"/>
      <c r="B269" s="26" t="s">
        <v>19</v>
      </c>
      <c r="C269" s="24"/>
      <c r="D269" s="13"/>
      <c r="E269" s="14"/>
      <c r="F269" s="15"/>
    </row>
    <row r="270" spans="1:6" ht="15.5" x14ac:dyDescent="0.35">
      <c r="A270" s="13"/>
      <c r="B270" s="27" t="s">
        <v>41</v>
      </c>
      <c r="C270" s="24"/>
      <c r="D270" s="13"/>
      <c r="E270" s="14"/>
      <c r="F270" s="15"/>
    </row>
    <row r="271" spans="1:6" ht="17.5" x14ac:dyDescent="0.35">
      <c r="A271" s="13" t="s">
        <v>13</v>
      </c>
      <c r="B271" s="33" t="s">
        <v>42</v>
      </c>
      <c r="C271" s="24">
        <v>400</v>
      </c>
      <c r="D271" s="18" t="s">
        <v>37</v>
      </c>
      <c r="E271" s="14"/>
      <c r="F271" s="15">
        <f>C271*E271</f>
        <v>0</v>
      </c>
    </row>
    <row r="272" spans="1:6" ht="15.5" x14ac:dyDescent="0.35">
      <c r="A272" s="13"/>
      <c r="B272" s="26"/>
      <c r="C272" s="24"/>
      <c r="D272" s="13"/>
      <c r="E272" s="14"/>
      <c r="F272" s="15"/>
    </row>
    <row r="273" spans="1:6" ht="15.5" x14ac:dyDescent="0.35">
      <c r="A273" s="13"/>
      <c r="B273" s="11" t="s">
        <v>43</v>
      </c>
      <c r="C273" s="24"/>
      <c r="D273" s="13"/>
      <c r="E273" s="14"/>
      <c r="F273" s="15"/>
    </row>
    <row r="274" spans="1:6" ht="31" x14ac:dyDescent="0.35">
      <c r="A274" s="13"/>
      <c r="B274" s="25" t="s">
        <v>102</v>
      </c>
      <c r="C274" s="24"/>
      <c r="D274" s="13"/>
      <c r="E274" s="14"/>
      <c r="F274" s="15"/>
    </row>
    <row r="275" spans="1:6" ht="15.5" x14ac:dyDescent="0.35">
      <c r="A275" s="13"/>
      <c r="B275" s="26" t="s">
        <v>44</v>
      </c>
      <c r="C275" s="24"/>
      <c r="D275" s="13"/>
      <c r="E275" s="14"/>
      <c r="F275" s="15"/>
    </row>
    <row r="276" spans="1:6" ht="17.5" x14ac:dyDescent="0.35">
      <c r="A276" s="13" t="s">
        <v>14</v>
      </c>
      <c r="B276" s="27" t="s">
        <v>45</v>
      </c>
      <c r="C276" s="24">
        <v>554</v>
      </c>
      <c r="D276" s="18" t="s">
        <v>37</v>
      </c>
      <c r="E276" s="14"/>
      <c r="F276" s="15">
        <f>C276*E276</f>
        <v>0</v>
      </c>
    </row>
    <row r="277" spans="1:6" ht="15.5" x14ac:dyDescent="0.35">
      <c r="A277" s="13"/>
      <c r="B277" s="26"/>
      <c r="C277" s="24"/>
      <c r="D277" s="13"/>
      <c r="E277" s="14"/>
      <c r="F277" s="15"/>
    </row>
    <row r="278" spans="1:6" ht="15.5" x14ac:dyDescent="0.35">
      <c r="A278" s="13"/>
      <c r="B278" s="27"/>
      <c r="C278" s="24"/>
      <c r="D278" s="13"/>
      <c r="E278" s="14"/>
      <c r="F278" s="15"/>
    </row>
    <row r="279" spans="1:6" ht="15.5" x14ac:dyDescent="0.35">
      <c r="A279" s="13"/>
      <c r="B279" s="11" t="s">
        <v>46</v>
      </c>
      <c r="C279" s="24"/>
      <c r="D279" s="13"/>
      <c r="E279" s="14"/>
      <c r="F279" s="15"/>
    </row>
    <row r="280" spans="1:6" ht="29" x14ac:dyDescent="0.35">
      <c r="A280" s="13"/>
      <c r="B280" s="37" t="s">
        <v>155</v>
      </c>
      <c r="C280" s="24"/>
      <c r="D280" s="13"/>
      <c r="E280" s="14"/>
      <c r="F280" s="15"/>
    </row>
    <row r="281" spans="1:6" ht="17.5" x14ac:dyDescent="0.35">
      <c r="A281" s="13" t="s">
        <v>16</v>
      </c>
      <c r="B281" s="27" t="s">
        <v>48</v>
      </c>
      <c r="C281" s="24">
        <v>264</v>
      </c>
      <c r="D281" s="18" t="s">
        <v>37</v>
      </c>
      <c r="E281" s="14"/>
      <c r="F281" s="15">
        <f>C281*E281</f>
        <v>0</v>
      </c>
    </row>
    <row r="282" spans="1:6" ht="15.5" x14ac:dyDescent="0.35">
      <c r="A282" s="13"/>
      <c r="B282" s="27"/>
      <c r="C282" s="24"/>
      <c r="D282" s="18"/>
      <c r="E282" s="14"/>
      <c r="F282" s="15"/>
    </row>
    <row r="283" spans="1:6" ht="15.5" x14ac:dyDescent="0.35">
      <c r="A283" s="13"/>
      <c r="B283" s="27"/>
      <c r="C283" s="24"/>
      <c r="D283" s="18"/>
      <c r="E283" s="14"/>
      <c r="F283" s="15"/>
    </row>
    <row r="284" spans="1:6" ht="15.5" x14ac:dyDescent="0.35">
      <c r="A284" s="13"/>
      <c r="B284" s="27"/>
      <c r="C284" s="24"/>
      <c r="D284" s="18"/>
      <c r="E284" s="14"/>
      <c r="F284" s="15"/>
    </row>
    <row r="285" spans="1:6" ht="15.5" x14ac:dyDescent="0.35">
      <c r="A285" s="13"/>
      <c r="B285" s="27"/>
      <c r="C285" s="24"/>
      <c r="D285" s="18"/>
      <c r="E285" s="14"/>
      <c r="F285" s="15"/>
    </row>
    <row r="286" spans="1:6" ht="15.5" x14ac:dyDescent="0.35">
      <c r="A286" s="13"/>
      <c r="B286" s="27"/>
      <c r="C286" s="24"/>
      <c r="D286" s="18"/>
      <c r="E286" s="14"/>
      <c r="F286" s="15"/>
    </row>
    <row r="287" spans="1:6" ht="15.5" x14ac:dyDescent="0.35">
      <c r="A287" s="13"/>
      <c r="B287" s="27"/>
      <c r="C287" s="24"/>
      <c r="D287" s="18"/>
      <c r="E287" s="14"/>
      <c r="F287" s="15"/>
    </row>
    <row r="288" spans="1:6" ht="15.5" x14ac:dyDescent="0.35">
      <c r="A288" s="13"/>
      <c r="B288" s="27"/>
      <c r="C288" s="24"/>
      <c r="D288" s="18"/>
      <c r="E288" s="14"/>
      <c r="F288" s="15"/>
    </row>
    <row r="289" spans="1:6" ht="15.5" x14ac:dyDescent="0.35">
      <c r="A289" s="13"/>
      <c r="B289" s="27"/>
      <c r="C289" s="24"/>
      <c r="D289" s="18"/>
      <c r="E289" s="14"/>
      <c r="F289" s="15"/>
    </row>
    <row r="290" spans="1:6" ht="15.5" x14ac:dyDescent="0.35">
      <c r="A290" s="13"/>
      <c r="B290" s="27"/>
      <c r="C290" s="24"/>
      <c r="D290" s="18"/>
      <c r="E290" s="14"/>
      <c r="F290" s="15"/>
    </row>
    <row r="291" spans="1:6" ht="15.5" x14ac:dyDescent="0.35">
      <c r="A291" s="13"/>
      <c r="B291" s="27"/>
      <c r="C291" s="24"/>
      <c r="D291" s="18"/>
      <c r="E291" s="14"/>
      <c r="F291" s="15"/>
    </row>
    <row r="292" spans="1:6" ht="15.5" x14ac:dyDescent="0.35">
      <c r="A292" s="13"/>
      <c r="B292" s="122" t="s">
        <v>142</v>
      </c>
      <c r="C292" s="24"/>
      <c r="D292" s="18"/>
      <c r="E292" s="14"/>
      <c r="F292" s="15"/>
    </row>
    <row r="293" spans="1:6" ht="15.5" x14ac:dyDescent="0.35">
      <c r="A293" s="30"/>
      <c r="B293" s="36" t="s">
        <v>112</v>
      </c>
      <c r="C293" s="29"/>
      <c r="D293" s="30"/>
      <c r="E293" s="31"/>
      <c r="F293" s="32">
        <f>SUM(F258:F292)</f>
        <v>0</v>
      </c>
    </row>
    <row r="294" spans="1:6" ht="15.5" x14ac:dyDescent="0.35">
      <c r="A294" s="13"/>
      <c r="B294" s="11" t="s">
        <v>106</v>
      </c>
      <c r="C294" s="24"/>
      <c r="D294" s="13"/>
      <c r="E294" s="14"/>
      <c r="F294" s="95"/>
    </row>
    <row r="295" spans="1:6" ht="46.5" x14ac:dyDescent="0.35">
      <c r="A295" s="13" t="s">
        <v>11</v>
      </c>
      <c r="B295" s="26" t="s">
        <v>157</v>
      </c>
      <c r="C295" s="24"/>
      <c r="D295" s="13" t="s">
        <v>8</v>
      </c>
      <c r="E295" s="14"/>
      <c r="F295" s="15">
        <f>E295</f>
        <v>0</v>
      </c>
    </row>
    <row r="296" spans="1:6" ht="15.5" x14ac:dyDescent="0.35">
      <c r="A296" s="13"/>
      <c r="B296" s="26"/>
      <c r="C296" s="24"/>
      <c r="D296" s="13"/>
      <c r="E296" s="14"/>
      <c r="F296" s="95"/>
    </row>
    <row r="297" spans="1:6" ht="15.5" x14ac:dyDescent="0.35">
      <c r="A297" s="13"/>
      <c r="B297" s="26"/>
      <c r="C297" s="24"/>
      <c r="D297" s="13"/>
      <c r="E297" s="14"/>
      <c r="F297" s="95"/>
    </row>
    <row r="298" spans="1:6" ht="15.5" x14ac:dyDescent="0.35">
      <c r="A298" s="13"/>
      <c r="B298" s="26"/>
      <c r="C298" s="24"/>
      <c r="D298" s="13"/>
      <c r="E298" s="14"/>
      <c r="F298" s="95"/>
    </row>
    <row r="299" spans="1:6" ht="15.5" x14ac:dyDescent="0.35">
      <c r="A299" s="13"/>
      <c r="B299" s="26"/>
      <c r="C299" s="24"/>
      <c r="D299" s="13"/>
      <c r="E299" s="14"/>
      <c r="F299" s="95"/>
    </row>
    <row r="300" spans="1:6" ht="15.5" x14ac:dyDescent="0.35">
      <c r="A300" s="13"/>
      <c r="B300" s="26"/>
      <c r="C300" s="24"/>
      <c r="D300" s="13"/>
      <c r="E300" s="14"/>
      <c r="F300" s="95"/>
    </row>
    <row r="301" spans="1:6" ht="15.5" x14ac:dyDescent="0.35">
      <c r="A301" s="13"/>
      <c r="B301" s="26"/>
      <c r="C301" s="24"/>
      <c r="D301" s="13"/>
      <c r="E301" s="14"/>
      <c r="F301" s="95"/>
    </row>
    <row r="302" spans="1:6" ht="15.5" x14ac:dyDescent="0.35">
      <c r="A302" s="13"/>
      <c r="B302" s="26"/>
      <c r="C302" s="24"/>
      <c r="D302" s="13"/>
      <c r="E302" s="14"/>
      <c r="F302" s="95"/>
    </row>
    <row r="303" spans="1:6" ht="15.5" x14ac:dyDescent="0.35">
      <c r="A303" s="13"/>
      <c r="B303" s="26"/>
      <c r="C303" s="24"/>
      <c r="D303" s="13"/>
      <c r="E303" s="14"/>
      <c r="F303" s="95"/>
    </row>
    <row r="304" spans="1:6" ht="15.5" x14ac:dyDescent="0.35">
      <c r="A304" s="13"/>
      <c r="B304" s="26"/>
      <c r="C304" s="24"/>
      <c r="D304" s="13"/>
      <c r="E304" s="14"/>
      <c r="F304" s="95"/>
    </row>
    <row r="305" spans="1:6" ht="15.5" x14ac:dyDescent="0.35">
      <c r="A305" s="13"/>
      <c r="B305" s="26"/>
      <c r="C305" s="24"/>
      <c r="D305" s="13"/>
      <c r="E305" s="14"/>
      <c r="F305" s="95"/>
    </row>
    <row r="306" spans="1:6" ht="15.5" x14ac:dyDescent="0.35">
      <c r="A306" s="13"/>
      <c r="B306" s="26"/>
      <c r="C306" s="24"/>
      <c r="D306" s="13"/>
      <c r="E306" s="14"/>
      <c r="F306" s="95"/>
    </row>
    <row r="307" spans="1:6" ht="15.5" x14ac:dyDescent="0.35">
      <c r="A307" s="13"/>
      <c r="B307" s="26"/>
      <c r="C307" s="24"/>
      <c r="D307" s="13"/>
      <c r="E307" s="14"/>
      <c r="F307" s="95"/>
    </row>
    <row r="308" spans="1:6" ht="15.5" x14ac:dyDescent="0.35">
      <c r="A308" s="13"/>
      <c r="B308" s="26"/>
      <c r="C308" s="24"/>
      <c r="D308" s="13"/>
      <c r="E308" s="14"/>
      <c r="F308" s="95"/>
    </row>
    <row r="309" spans="1:6" ht="15.5" x14ac:dyDescent="0.35">
      <c r="A309" s="13"/>
      <c r="B309" s="26"/>
      <c r="C309" s="24"/>
      <c r="D309" s="13"/>
      <c r="E309" s="14"/>
      <c r="F309" s="95"/>
    </row>
    <row r="310" spans="1:6" ht="15.5" x14ac:dyDescent="0.35">
      <c r="A310" s="13"/>
      <c r="B310" s="26"/>
      <c r="C310" s="24"/>
      <c r="D310" s="13"/>
      <c r="E310" s="14"/>
      <c r="F310" s="95"/>
    </row>
    <row r="311" spans="1:6" ht="15.5" x14ac:dyDescent="0.35">
      <c r="A311" s="13"/>
      <c r="B311" s="26"/>
      <c r="C311" s="24"/>
      <c r="D311" s="13"/>
      <c r="E311" s="14"/>
      <c r="F311" s="95"/>
    </row>
    <row r="312" spans="1:6" ht="15.5" x14ac:dyDescent="0.35">
      <c r="A312" s="13"/>
      <c r="B312" s="26"/>
      <c r="C312" s="24"/>
      <c r="D312" s="13"/>
      <c r="E312" s="14"/>
      <c r="F312" s="95"/>
    </row>
    <row r="313" spans="1:6" ht="15.5" x14ac:dyDescent="0.35">
      <c r="A313" s="13"/>
      <c r="B313" s="26"/>
      <c r="C313" s="24"/>
      <c r="D313" s="13"/>
      <c r="E313" s="14"/>
      <c r="F313" s="95"/>
    </row>
    <row r="314" spans="1:6" ht="15.5" x14ac:dyDescent="0.35">
      <c r="A314" s="13"/>
      <c r="B314" s="26"/>
      <c r="C314" s="24"/>
      <c r="D314" s="13"/>
      <c r="E314" s="14"/>
      <c r="F314" s="95"/>
    </row>
    <row r="315" spans="1:6" ht="15.5" x14ac:dyDescent="0.35">
      <c r="A315" s="13"/>
      <c r="B315" s="26"/>
      <c r="C315" s="24"/>
      <c r="D315" s="13"/>
      <c r="E315" s="14"/>
      <c r="F315" s="95"/>
    </row>
    <row r="316" spans="1:6" ht="15.5" x14ac:dyDescent="0.35">
      <c r="A316" s="13"/>
      <c r="B316" s="26"/>
      <c r="C316" s="24"/>
      <c r="D316" s="13"/>
      <c r="E316" s="14"/>
      <c r="F316" s="95"/>
    </row>
    <row r="317" spans="1:6" ht="15.5" x14ac:dyDescent="0.35">
      <c r="A317" s="13"/>
      <c r="B317" s="26"/>
      <c r="C317" s="24"/>
      <c r="D317" s="13"/>
      <c r="E317" s="14"/>
      <c r="F317" s="95"/>
    </row>
    <row r="318" spans="1:6" ht="15.5" x14ac:dyDescent="0.35">
      <c r="A318" s="13"/>
      <c r="B318" s="26"/>
      <c r="C318" s="24"/>
      <c r="D318" s="13"/>
      <c r="E318" s="14"/>
      <c r="F318" s="95"/>
    </row>
    <row r="319" spans="1:6" ht="15.5" x14ac:dyDescent="0.35">
      <c r="A319" s="13"/>
      <c r="B319" s="26"/>
      <c r="C319" s="24"/>
      <c r="D319" s="13"/>
      <c r="E319" s="14"/>
      <c r="F319" s="95"/>
    </row>
    <row r="320" spans="1:6" ht="15.5" x14ac:dyDescent="0.35">
      <c r="A320" s="13"/>
      <c r="B320" s="26"/>
      <c r="C320" s="24"/>
      <c r="D320" s="13"/>
      <c r="E320" s="14"/>
      <c r="F320" s="95"/>
    </row>
    <row r="321" spans="1:6" ht="15.5" x14ac:dyDescent="0.35">
      <c r="A321" s="13"/>
      <c r="B321" s="26"/>
      <c r="C321" s="24"/>
      <c r="D321" s="13"/>
      <c r="E321" s="14"/>
      <c r="F321" s="95"/>
    </row>
    <row r="322" spans="1:6" ht="15.5" x14ac:dyDescent="0.35">
      <c r="A322" s="13"/>
      <c r="B322" s="26"/>
      <c r="C322" s="24"/>
      <c r="D322" s="13"/>
      <c r="E322" s="14"/>
      <c r="F322" s="95"/>
    </row>
    <row r="323" spans="1:6" ht="15.5" x14ac:dyDescent="0.35">
      <c r="A323" s="13"/>
      <c r="B323" s="26"/>
      <c r="C323" s="24"/>
      <c r="D323" s="13"/>
      <c r="E323" s="14"/>
      <c r="F323" s="95"/>
    </row>
    <row r="324" spans="1:6" ht="15.5" x14ac:dyDescent="0.35">
      <c r="A324" s="13"/>
      <c r="B324" s="26"/>
      <c r="C324" s="24"/>
      <c r="D324" s="13"/>
      <c r="E324" s="14"/>
      <c r="F324" s="95"/>
    </row>
    <row r="325" spans="1:6" ht="15.5" x14ac:dyDescent="0.35">
      <c r="A325" s="13"/>
      <c r="B325" s="26"/>
      <c r="C325" s="24"/>
      <c r="D325" s="13"/>
      <c r="E325" s="14"/>
      <c r="F325" s="95"/>
    </row>
    <row r="326" spans="1:6" ht="15.5" x14ac:dyDescent="0.35">
      <c r="A326" s="13"/>
      <c r="B326" s="26"/>
      <c r="C326" s="24"/>
      <c r="D326" s="13"/>
      <c r="E326" s="14"/>
      <c r="F326" s="95"/>
    </row>
    <row r="327" spans="1:6" ht="15.5" x14ac:dyDescent="0.35">
      <c r="A327" s="13"/>
      <c r="B327" s="26"/>
      <c r="C327" s="24"/>
      <c r="D327" s="13"/>
      <c r="E327" s="14"/>
      <c r="F327" s="95"/>
    </row>
    <row r="328" spans="1:6" ht="15.5" x14ac:dyDescent="0.35">
      <c r="A328" s="13"/>
      <c r="B328" s="26"/>
      <c r="C328" s="24"/>
      <c r="D328" s="13"/>
      <c r="E328" s="14"/>
      <c r="F328" s="95"/>
    </row>
    <row r="329" spans="1:6" ht="15.5" x14ac:dyDescent="0.35">
      <c r="A329" s="13"/>
      <c r="B329" s="26"/>
      <c r="C329" s="24"/>
      <c r="D329" s="13"/>
      <c r="E329" s="14"/>
      <c r="F329" s="95"/>
    </row>
    <row r="330" spans="1:6" ht="15.5" x14ac:dyDescent="0.35">
      <c r="A330" s="13"/>
      <c r="B330" s="26"/>
      <c r="C330" s="24"/>
      <c r="D330" s="13"/>
      <c r="E330" s="14"/>
      <c r="F330" s="95"/>
    </row>
    <row r="331" spans="1:6" ht="15.5" x14ac:dyDescent="0.35">
      <c r="A331" s="13"/>
      <c r="B331" s="26"/>
      <c r="C331" s="24"/>
      <c r="D331" s="13"/>
      <c r="E331" s="14"/>
      <c r="F331" s="95"/>
    </row>
    <row r="332" spans="1:6" ht="15.5" x14ac:dyDescent="0.35">
      <c r="A332" s="13"/>
      <c r="B332" s="26"/>
      <c r="C332" s="24"/>
      <c r="D332" s="13"/>
      <c r="E332" s="14"/>
      <c r="F332" s="95"/>
    </row>
    <row r="333" spans="1:6" ht="15.5" x14ac:dyDescent="0.35">
      <c r="A333" s="13"/>
      <c r="B333" s="26"/>
      <c r="C333" s="24"/>
      <c r="D333" s="13"/>
      <c r="E333" s="14"/>
      <c r="F333" s="95"/>
    </row>
    <row r="334" spans="1:6" ht="15.5" x14ac:dyDescent="0.35">
      <c r="A334" s="13"/>
      <c r="B334" s="26"/>
      <c r="C334" s="24"/>
      <c r="D334" s="13"/>
      <c r="E334" s="14"/>
      <c r="F334" s="95"/>
    </row>
    <row r="335" spans="1:6" ht="15.5" x14ac:dyDescent="0.35">
      <c r="A335" s="91"/>
      <c r="B335" s="36" t="s">
        <v>107</v>
      </c>
      <c r="C335" s="97"/>
      <c r="D335" s="98"/>
      <c r="E335" s="99"/>
      <c r="F335" s="32">
        <f>F295</f>
        <v>0</v>
      </c>
    </row>
    <row r="336" spans="1:6" ht="18.5" x14ac:dyDescent="0.45">
      <c r="A336" s="23"/>
      <c r="B336" s="53" t="s">
        <v>146</v>
      </c>
      <c r="C336" s="23"/>
      <c r="D336" s="23"/>
      <c r="E336" s="23"/>
      <c r="F336" s="23"/>
    </row>
    <row r="337" spans="1:6" x14ac:dyDescent="0.35">
      <c r="A337" s="2"/>
      <c r="B337" s="2" t="s">
        <v>57</v>
      </c>
      <c r="C337" s="2"/>
      <c r="D337" s="2"/>
      <c r="E337" s="2"/>
      <c r="F337" s="51">
        <f>F46</f>
        <v>0</v>
      </c>
    </row>
    <row r="338" spans="1:6" x14ac:dyDescent="0.35">
      <c r="A338" s="2"/>
      <c r="B338" s="2"/>
      <c r="C338" s="2"/>
      <c r="D338" s="2"/>
      <c r="E338" s="2"/>
      <c r="F338" s="2"/>
    </row>
    <row r="339" spans="1:6" x14ac:dyDescent="0.35">
      <c r="A339" s="2"/>
      <c r="B339" s="2" t="s">
        <v>152</v>
      </c>
      <c r="C339" s="2"/>
      <c r="D339" s="2"/>
      <c r="E339" s="2"/>
      <c r="F339" s="51">
        <f>F86</f>
        <v>0</v>
      </c>
    </row>
    <row r="340" spans="1:6" x14ac:dyDescent="0.35">
      <c r="A340" s="2"/>
      <c r="B340" s="2"/>
      <c r="C340" s="2"/>
      <c r="D340" s="2"/>
      <c r="E340" s="2"/>
      <c r="F340" s="2"/>
    </row>
    <row r="341" spans="1:6" x14ac:dyDescent="0.35">
      <c r="A341" s="2"/>
      <c r="B341" s="2" t="s">
        <v>55</v>
      </c>
      <c r="C341" s="2"/>
      <c r="D341" s="2"/>
      <c r="E341" s="2"/>
      <c r="F341" s="51">
        <f>F129</f>
        <v>0</v>
      </c>
    </row>
    <row r="342" spans="1:6" x14ac:dyDescent="0.35">
      <c r="A342" s="2"/>
      <c r="B342" s="2"/>
      <c r="C342" s="2"/>
      <c r="D342" s="2"/>
      <c r="E342" s="2"/>
      <c r="F342" s="51"/>
    </row>
    <row r="343" spans="1:6" x14ac:dyDescent="0.35">
      <c r="A343" s="2"/>
      <c r="B343" s="2" t="s">
        <v>88</v>
      </c>
      <c r="C343" s="2"/>
      <c r="D343" s="2"/>
      <c r="E343" s="2"/>
      <c r="F343" s="51">
        <f>F215</f>
        <v>0</v>
      </c>
    </row>
    <row r="344" spans="1:6" x14ac:dyDescent="0.35">
      <c r="A344" s="2"/>
      <c r="B344" s="2"/>
      <c r="C344" s="2"/>
      <c r="D344" s="2"/>
      <c r="E344" s="2"/>
      <c r="F344" s="51"/>
    </row>
    <row r="345" spans="1:6" x14ac:dyDescent="0.35">
      <c r="A345" s="2"/>
      <c r="B345" s="2" t="s">
        <v>92</v>
      </c>
      <c r="C345" s="2"/>
      <c r="D345" s="2"/>
      <c r="E345" s="2"/>
      <c r="F345" s="51">
        <f>F254</f>
        <v>0</v>
      </c>
    </row>
    <row r="346" spans="1:6" x14ac:dyDescent="0.35">
      <c r="A346" s="2"/>
      <c r="B346" s="2"/>
      <c r="C346" s="2"/>
      <c r="D346" s="2"/>
      <c r="E346" s="2"/>
      <c r="F346" s="2"/>
    </row>
    <row r="347" spans="1:6" x14ac:dyDescent="0.35">
      <c r="A347" s="2"/>
      <c r="B347" s="2" t="s">
        <v>58</v>
      </c>
      <c r="C347" s="2"/>
      <c r="D347" s="2"/>
      <c r="E347" s="2"/>
      <c r="F347" s="51">
        <f>F293</f>
        <v>0</v>
      </c>
    </row>
    <row r="348" spans="1:6" x14ac:dyDescent="0.35">
      <c r="A348" s="2"/>
      <c r="B348" s="2"/>
      <c r="C348" s="2"/>
      <c r="D348" s="2"/>
      <c r="E348" s="2"/>
      <c r="F348" s="2"/>
    </row>
    <row r="349" spans="1:6" x14ac:dyDescent="0.35">
      <c r="A349" s="2"/>
      <c r="B349" t="s">
        <v>158</v>
      </c>
      <c r="C349" s="2"/>
      <c r="D349" s="2"/>
      <c r="E349" s="2"/>
      <c r="F349" s="51">
        <f>F335</f>
        <v>0</v>
      </c>
    </row>
    <row r="350" spans="1:6" x14ac:dyDescent="0.35">
      <c r="A350" s="2"/>
      <c r="B350" s="2"/>
      <c r="C350" s="2"/>
      <c r="D350" s="2"/>
      <c r="E350" s="2"/>
      <c r="F350" s="2"/>
    </row>
    <row r="351" spans="1:6" x14ac:dyDescent="0.35">
      <c r="A351" s="2"/>
      <c r="C351" s="2"/>
      <c r="D351" s="2"/>
      <c r="E351" s="2"/>
      <c r="F351" s="43"/>
    </row>
    <row r="352" spans="1:6" x14ac:dyDescent="0.35">
      <c r="A352" s="2"/>
      <c r="B352" s="2"/>
      <c r="C352" s="2"/>
      <c r="D352" s="2"/>
      <c r="E352" s="2"/>
      <c r="F352" s="2"/>
    </row>
    <row r="353" spans="1:6" x14ac:dyDescent="0.35">
      <c r="A353" s="89"/>
      <c r="B353" s="128" t="s">
        <v>109</v>
      </c>
      <c r="C353" s="128"/>
      <c r="D353" s="128"/>
      <c r="E353" s="128"/>
      <c r="F353" s="129">
        <f>SUM(F337:F351)</f>
        <v>0</v>
      </c>
    </row>
  </sheetData>
  <pageMargins left="0.42708333333333298" right="0.41666666666666702" top="0.51041666666666663" bottom="0.5" header="0.3" footer="0.3"/>
  <pageSetup scale="99" orientation="portrait" horizontalDpi="4294967294" verticalDpi="300" r:id="rId1"/>
  <headerFooter>
    <oddHeader>&amp;LProposed remodelling works&amp;RBlock Six</oddHeader>
  </headerFooter>
  <rowBreaks count="5" manualBreakCount="5">
    <brk id="129" max="16383" man="1"/>
    <brk id="170" max="16383" man="1"/>
    <brk id="254" max="16383" man="1"/>
    <brk id="293" max="16383" man="1"/>
    <brk id="33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05"/>
  <sheetViews>
    <sheetView view="pageBreakPreview" topLeftCell="A300" zoomScale="90" zoomScaleNormal="100" zoomScaleSheetLayoutView="90" workbookViewId="0">
      <selection activeCell="E310" sqref="E4:E310"/>
    </sheetView>
  </sheetViews>
  <sheetFormatPr defaultRowHeight="14.5" x14ac:dyDescent="0.35"/>
  <cols>
    <col min="1" max="1" width="5" customWidth="1"/>
    <col min="2" max="2" width="52" customWidth="1"/>
    <col min="3" max="3" width="7" customWidth="1"/>
    <col min="4" max="4" width="6.81640625" customWidth="1"/>
    <col min="5" max="5" width="13.7265625" customWidth="1"/>
    <col min="6" max="6" width="14.816406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42"/>
      <c r="B2" s="3" t="s">
        <v>9</v>
      </c>
      <c r="C2" s="2"/>
      <c r="D2" s="2"/>
      <c r="E2" s="2"/>
      <c r="F2" s="2"/>
    </row>
    <row r="3" spans="1:6" x14ac:dyDescent="0.35">
      <c r="A3" s="42"/>
      <c r="B3" s="3" t="s">
        <v>6</v>
      </c>
      <c r="C3" s="2"/>
      <c r="D3" s="2"/>
      <c r="E3" s="2"/>
      <c r="F3" s="2"/>
    </row>
    <row r="4" spans="1:6" x14ac:dyDescent="0.35">
      <c r="A4" s="42"/>
      <c r="B4" s="3" t="s">
        <v>10</v>
      </c>
      <c r="C4" s="2"/>
      <c r="D4" s="2"/>
      <c r="E4" s="2"/>
      <c r="F4" s="2"/>
    </row>
    <row r="5" spans="1:6" ht="29" x14ac:dyDescent="0.35">
      <c r="A5" s="4" t="s">
        <v>11</v>
      </c>
      <c r="B5" s="47" t="s">
        <v>151</v>
      </c>
      <c r="C5" s="2"/>
      <c r="D5" s="2" t="s">
        <v>8</v>
      </c>
      <c r="E5" s="6"/>
      <c r="F5" s="6">
        <f>E5</f>
        <v>0</v>
      </c>
    </row>
    <row r="6" spans="1:6" x14ac:dyDescent="0.35">
      <c r="A6" s="4"/>
      <c r="B6" s="5"/>
      <c r="C6" s="2"/>
      <c r="D6" s="2"/>
      <c r="E6" s="6"/>
      <c r="F6" s="6"/>
    </row>
    <row r="7" spans="1:6" x14ac:dyDescent="0.35">
      <c r="A7" s="4"/>
      <c r="B7" s="3" t="s">
        <v>7</v>
      </c>
      <c r="C7" s="2"/>
      <c r="D7" s="2"/>
      <c r="E7" s="2"/>
      <c r="F7" s="6"/>
    </row>
    <row r="8" spans="1:6" ht="43.5" x14ac:dyDescent="0.35">
      <c r="A8" s="4" t="s">
        <v>12</v>
      </c>
      <c r="B8" s="47" t="s">
        <v>122</v>
      </c>
      <c r="C8" s="123"/>
      <c r="D8" s="123" t="s">
        <v>8</v>
      </c>
      <c r="E8" s="6"/>
      <c r="F8" s="6">
        <f t="shared" ref="F6:F10" si="0">E8</f>
        <v>0</v>
      </c>
    </row>
    <row r="9" spans="1:6" x14ac:dyDescent="0.35">
      <c r="A9" s="42"/>
      <c r="B9" s="2"/>
      <c r="C9" s="2"/>
      <c r="D9" s="2"/>
      <c r="E9" s="2"/>
      <c r="F9" s="6"/>
    </row>
    <row r="10" spans="1:6" ht="29" x14ac:dyDescent="0.35">
      <c r="A10" s="4" t="s">
        <v>13</v>
      </c>
      <c r="B10" s="47" t="s">
        <v>150</v>
      </c>
      <c r="C10" s="2"/>
      <c r="D10" s="2" t="s">
        <v>8</v>
      </c>
      <c r="E10" s="43"/>
      <c r="F10" s="6">
        <f t="shared" si="0"/>
        <v>0</v>
      </c>
    </row>
    <row r="11" spans="1:6" x14ac:dyDescent="0.35">
      <c r="A11" s="42"/>
      <c r="B11" s="2"/>
      <c r="C11" s="2"/>
      <c r="D11" s="2"/>
      <c r="E11" s="2"/>
      <c r="F11" s="2"/>
    </row>
    <row r="12" spans="1:6" x14ac:dyDescent="0.35">
      <c r="A12" s="42"/>
      <c r="B12" s="2"/>
      <c r="C12" s="2"/>
      <c r="D12" s="2"/>
      <c r="E12" s="2"/>
      <c r="F12" s="2"/>
    </row>
    <row r="13" spans="1:6" x14ac:dyDescent="0.35">
      <c r="A13" s="42"/>
      <c r="B13" s="2"/>
      <c r="C13" s="2"/>
      <c r="D13" s="2"/>
      <c r="E13" s="2"/>
      <c r="F13" s="2"/>
    </row>
    <row r="14" spans="1:6" x14ac:dyDescent="0.35">
      <c r="A14" s="42"/>
      <c r="B14" s="2"/>
      <c r="C14" s="2"/>
      <c r="D14" s="2"/>
      <c r="E14" s="2"/>
      <c r="F14" s="2"/>
    </row>
    <row r="15" spans="1:6" x14ac:dyDescent="0.35">
      <c r="A15" s="42"/>
      <c r="B15" s="2"/>
      <c r="C15" s="2"/>
      <c r="D15" s="2"/>
      <c r="E15" s="2"/>
      <c r="F15" s="2"/>
    </row>
    <row r="16" spans="1:6" x14ac:dyDescent="0.35">
      <c r="A16" s="42"/>
      <c r="B16" s="2"/>
      <c r="C16" s="2"/>
      <c r="D16" s="2"/>
      <c r="E16" s="2"/>
      <c r="F16" s="2"/>
    </row>
    <row r="17" spans="1:6" x14ac:dyDescent="0.35">
      <c r="A17" s="42"/>
      <c r="B17" s="2"/>
      <c r="C17" s="2"/>
      <c r="D17" s="2"/>
      <c r="E17" s="2"/>
      <c r="F17" s="2"/>
    </row>
    <row r="18" spans="1:6" x14ac:dyDescent="0.35">
      <c r="A18" s="42"/>
      <c r="B18" s="2"/>
      <c r="C18" s="2"/>
      <c r="D18" s="2"/>
      <c r="E18" s="2"/>
      <c r="F18" s="2"/>
    </row>
    <row r="19" spans="1:6" x14ac:dyDescent="0.35">
      <c r="A19" s="42"/>
      <c r="B19" s="2"/>
      <c r="C19" s="2"/>
      <c r="D19" s="2"/>
      <c r="E19" s="2"/>
      <c r="F19" s="2"/>
    </row>
    <row r="20" spans="1:6" x14ac:dyDescent="0.35">
      <c r="A20" s="42"/>
      <c r="B20" s="2"/>
      <c r="C20" s="2"/>
      <c r="D20" s="2"/>
      <c r="E20" s="2"/>
      <c r="F20" s="2"/>
    </row>
    <row r="21" spans="1:6" x14ac:dyDescent="0.35">
      <c r="A21" s="42"/>
      <c r="B21" s="2"/>
      <c r="C21" s="2"/>
      <c r="D21" s="2"/>
      <c r="E21" s="2"/>
      <c r="F21" s="2"/>
    </row>
    <row r="22" spans="1:6" x14ac:dyDescent="0.35">
      <c r="A22" s="42"/>
      <c r="B22" s="2"/>
      <c r="C22" s="2"/>
      <c r="D22" s="2"/>
      <c r="E22" s="2"/>
      <c r="F22" s="2"/>
    </row>
    <row r="23" spans="1:6" x14ac:dyDescent="0.35">
      <c r="A23" s="42"/>
      <c r="B23" s="2"/>
      <c r="C23" s="2"/>
      <c r="D23" s="2"/>
      <c r="E23" s="2"/>
      <c r="F23" s="2"/>
    </row>
    <row r="24" spans="1:6" x14ac:dyDescent="0.35">
      <c r="A24" s="42"/>
      <c r="B24" s="2"/>
      <c r="C24" s="2"/>
      <c r="D24" s="2"/>
      <c r="E24" s="2"/>
      <c r="F24" s="2"/>
    </row>
    <row r="25" spans="1:6" x14ac:dyDescent="0.35">
      <c r="A25" s="42"/>
      <c r="B25" s="2"/>
      <c r="C25" s="2"/>
      <c r="D25" s="2"/>
      <c r="E25" s="2"/>
      <c r="F25" s="2"/>
    </row>
    <row r="26" spans="1:6" x14ac:dyDescent="0.35">
      <c r="A26" s="42"/>
      <c r="B26" s="2"/>
      <c r="C26" s="2"/>
      <c r="D26" s="2"/>
      <c r="E26" s="2"/>
      <c r="F26" s="2"/>
    </row>
    <row r="27" spans="1:6" x14ac:dyDescent="0.35">
      <c r="A27" s="42"/>
      <c r="B27" s="2"/>
      <c r="C27" s="2"/>
      <c r="D27" s="2"/>
      <c r="E27" s="2"/>
      <c r="F27" s="2"/>
    </row>
    <row r="28" spans="1:6" x14ac:dyDescent="0.35">
      <c r="A28" s="42"/>
      <c r="B28" s="2"/>
      <c r="C28" s="2"/>
      <c r="D28" s="2"/>
      <c r="E28" s="2"/>
      <c r="F28" s="2"/>
    </row>
    <row r="29" spans="1:6" x14ac:dyDescent="0.35">
      <c r="A29" s="42"/>
      <c r="B29" s="2"/>
      <c r="C29" s="2"/>
      <c r="D29" s="2"/>
      <c r="E29" s="2"/>
      <c r="F29" s="2"/>
    </row>
    <row r="30" spans="1:6" x14ac:dyDescent="0.35">
      <c r="A30" s="42"/>
      <c r="B30" s="2"/>
      <c r="C30" s="2"/>
      <c r="D30" s="2"/>
      <c r="E30" s="2"/>
      <c r="F30" s="2"/>
    </row>
    <row r="31" spans="1:6" x14ac:dyDescent="0.35">
      <c r="A31" s="42"/>
      <c r="B31" s="2"/>
      <c r="C31" s="2"/>
      <c r="D31" s="2"/>
      <c r="E31" s="2"/>
      <c r="F31" s="2"/>
    </row>
    <row r="32" spans="1:6" x14ac:dyDescent="0.35">
      <c r="A32" s="42"/>
      <c r="B32" s="2"/>
      <c r="C32" s="2"/>
      <c r="D32" s="2"/>
      <c r="E32" s="2"/>
      <c r="F32" s="2"/>
    </row>
    <row r="33" spans="1:6" x14ac:dyDescent="0.35">
      <c r="A33" s="42"/>
      <c r="B33" s="2"/>
      <c r="C33" s="2"/>
      <c r="D33" s="2"/>
      <c r="E33" s="2"/>
      <c r="F33" s="2"/>
    </row>
    <row r="34" spans="1:6" x14ac:dyDescent="0.35">
      <c r="A34" s="42"/>
      <c r="B34" s="2"/>
      <c r="C34" s="2"/>
      <c r="D34" s="2"/>
      <c r="E34" s="2"/>
      <c r="F34" s="2"/>
    </row>
    <row r="35" spans="1:6" x14ac:dyDescent="0.35">
      <c r="A35" s="42"/>
      <c r="B35" s="2"/>
      <c r="C35" s="2"/>
      <c r="D35" s="2"/>
      <c r="E35" s="2"/>
      <c r="F35" s="2"/>
    </row>
    <row r="36" spans="1:6" x14ac:dyDescent="0.35">
      <c r="A36" s="42"/>
      <c r="B36" s="2"/>
      <c r="C36" s="2"/>
      <c r="D36" s="2"/>
      <c r="E36" s="2"/>
      <c r="F36" s="2"/>
    </row>
    <row r="37" spans="1:6" x14ac:dyDescent="0.35">
      <c r="A37" s="42"/>
      <c r="B37" s="2"/>
      <c r="C37" s="2"/>
      <c r="D37" s="2"/>
      <c r="E37" s="2"/>
      <c r="F37" s="2"/>
    </row>
    <row r="38" spans="1:6" x14ac:dyDescent="0.35">
      <c r="A38" s="42"/>
      <c r="B38" s="2"/>
      <c r="C38" s="2"/>
      <c r="D38" s="2"/>
      <c r="E38" s="2"/>
      <c r="F38" s="2"/>
    </row>
    <row r="39" spans="1:6" x14ac:dyDescent="0.35">
      <c r="A39" s="42"/>
      <c r="B39" s="2"/>
      <c r="C39" s="2"/>
      <c r="D39" s="2"/>
      <c r="E39" s="2"/>
      <c r="F39" s="2"/>
    </row>
    <row r="40" spans="1:6" x14ac:dyDescent="0.35">
      <c r="A40" s="42"/>
      <c r="B40" s="2"/>
      <c r="C40" s="2"/>
      <c r="D40" s="2"/>
      <c r="E40" s="2"/>
      <c r="F40" s="2"/>
    </row>
    <row r="41" spans="1:6" x14ac:dyDescent="0.35">
      <c r="A41" s="42"/>
      <c r="B41" s="2"/>
      <c r="C41" s="2"/>
      <c r="D41" s="2"/>
      <c r="E41" s="2"/>
      <c r="F41" s="2"/>
    </row>
    <row r="42" spans="1:6" x14ac:dyDescent="0.35">
      <c r="A42" s="42"/>
      <c r="B42" s="2"/>
      <c r="C42" s="2"/>
      <c r="D42" s="2"/>
      <c r="E42" s="2"/>
      <c r="F42" s="2"/>
    </row>
    <row r="43" spans="1:6" x14ac:dyDescent="0.35">
      <c r="A43" s="42"/>
      <c r="B43" s="9" t="s">
        <v>129</v>
      </c>
      <c r="C43" s="2"/>
      <c r="D43" s="2"/>
      <c r="E43" s="2"/>
      <c r="F43" s="2"/>
    </row>
    <row r="44" spans="1:6" x14ac:dyDescent="0.35">
      <c r="A44" s="91"/>
      <c r="B44" s="8" t="s">
        <v>15</v>
      </c>
      <c r="C44" s="8"/>
      <c r="D44" s="8"/>
      <c r="E44" s="8"/>
      <c r="F44" s="10">
        <f>SUM(F5:F43)</f>
        <v>0</v>
      </c>
    </row>
    <row r="45" spans="1:6" ht="15.5" x14ac:dyDescent="0.35">
      <c r="A45" s="13"/>
      <c r="B45" s="11" t="s">
        <v>118</v>
      </c>
      <c r="C45" s="24"/>
      <c r="D45" s="13"/>
      <c r="E45" s="56"/>
      <c r="F45" s="105"/>
    </row>
    <row r="46" spans="1:6" ht="15.5" x14ac:dyDescent="0.35">
      <c r="A46" s="42"/>
      <c r="B46" s="16" t="s">
        <v>17</v>
      </c>
      <c r="C46" s="17"/>
      <c r="D46" s="18"/>
      <c r="E46" s="14"/>
      <c r="F46" s="15"/>
    </row>
    <row r="47" spans="1:6" ht="31" x14ac:dyDescent="0.35">
      <c r="A47" s="42"/>
      <c r="B47" s="19" t="s">
        <v>18</v>
      </c>
      <c r="C47" s="17"/>
      <c r="D47" s="18"/>
      <c r="E47" s="14"/>
      <c r="F47" s="15"/>
    </row>
    <row r="48" spans="1:6" ht="15.5" x14ac:dyDescent="0.35">
      <c r="A48" s="42"/>
      <c r="B48" s="20" t="s">
        <v>19</v>
      </c>
      <c r="C48" s="17"/>
      <c r="D48" s="18"/>
      <c r="E48" s="14"/>
      <c r="F48" s="15"/>
    </row>
    <row r="49" spans="1:6" ht="15.5" x14ac:dyDescent="0.35">
      <c r="A49" s="42"/>
      <c r="B49" s="21" t="s">
        <v>20</v>
      </c>
      <c r="C49" s="17"/>
      <c r="D49" s="18"/>
      <c r="E49" s="14"/>
      <c r="F49" s="15"/>
    </row>
    <row r="50" spans="1:6" ht="17.5" x14ac:dyDescent="0.35">
      <c r="A50" s="42" t="s">
        <v>11</v>
      </c>
      <c r="B50" s="22" t="s">
        <v>21</v>
      </c>
      <c r="C50" s="17">
        <v>48</v>
      </c>
      <c r="D50" s="18" t="s">
        <v>22</v>
      </c>
      <c r="E50" s="14"/>
      <c r="F50" s="15">
        <f>C50*E50</f>
        <v>0</v>
      </c>
    </row>
    <row r="51" spans="1:6" ht="15.5" x14ac:dyDescent="0.35">
      <c r="A51" s="42"/>
      <c r="B51" s="22"/>
      <c r="C51" s="17"/>
      <c r="D51" s="18"/>
      <c r="E51" s="14"/>
      <c r="F51" s="15"/>
    </row>
    <row r="52" spans="1:6" ht="15.5" x14ac:dyDescent="0.35">
      <c r="A52" s="42"/>
      <c r="B52" s="22"/>
      <c r="C52" s="17"/>
      <c r="D52" s="18"/>
      <c r="E52" s="14"/>
      <c r="F52" s="15"/>
    </row>
    <row r="53" spans="1:6" ht="15.5" x14ac:dyDescent="0.35">
      <c r="A53" s="42"/>
      <c r="B53" s="22"/>
      <c r="C53" s="17"/>
      <c r="D53" s="18"/>
      <c r="E53" s="14"/>
      <c r="F53" s="15"/>
    </row>
    <row r="54" spans="1:6" ht="15.5" x14ac:dyDescent="0.35">
      <c r="A54" s="42"/>
      <c r="B54" s="22"/>
      <c r="C54" s="17"/>
      <c r="D54" s="18"/>
      <c r="E54" s="14"/>
      <c r="F54" s="15"/>
    </row>
    <row r="55" spans="1:6" ht="15.5" x14ac:dyDescent="0.35">
      <c r="A55" s="42"/>
      <c r="B55" s="22"/>
      <c r="C55" s="17"/>
      <c r="D55" s="18"/>
      <c r="E55" s="14"/>
      <c r="F55" s="15"/>
    </row>
    <row r="56" spans="1:6" ht="15.5" x14ac:dyDescent="0.35">
      <c r="A56" s="42"/>
      <c r="B56" s="22"/>
      <c r="C56" s="17"/>
      <c r="D56" s="18"/>
      <c r="E56" s="14"/>
      <c r="F56" s="15"/>
    </row>
    <row r="57" spans="1:6" ht="15.5" x14ac:dyDescent="0.35">
      <c r="A57" s="42"/>
      <c r="B57" s="22"/>
      <c r="C57" s="17"/>
      <c r="D57" s="18"/>
      <c r="E57" s="14"/>
      <c r="F57" s="15"/>
    </row>
    <row r="58" spans="1:6" ht="15.5" x14ac:dyDescent="0.35">
      <c r="A58" s="42"/>
      <c r="B58" s="22"/>
      <c r="C58" s="17"/>
      <c r="D58" s="18"/>
      <c r="E58" s="14"/>
      <c r="F58" s="15"/>
    </row>
    <row r="59" spans="1:6" ht="15.5" x14ac:dyDescent="0.35">
      <c r="A59" s="42"/>
      <c r="B59" s="22"/>
      <c r="C59" s="17"/>
      <c r="D59" s="18"/>
      <c r="E59" s="14"/>
      <c r="F59" s="15"/>
    </row>
    <row r="60" spans="1:6" ht="15.5" x14ac:dyDescent="0.35">
      <c r="A60" s="42"/>
      <c r="B60" s="22"/>
      <c r="C60" s="17"/>
      <c r="D60" s="18"/>
      <c r="E60" s="14"/>
      <c r="F60" s="15"/>
    </row>
    <row r="61" spans="1:6" ht="15.5" x14ac:dyDescent="0.35">
      <c r="A61" s="42"/>
      <c r="B61" s="22"/>
      <c r="C61" s="17"/>
      <c r="D61" s="18"/>
      <c r="E61" s="14"/>
      <c r="F61" s="15"/>
    </row>
    <row r="62" spans="1:6" ht="15.5" x14ac:dyDescent="0.35">
      <c r="A62" s="42"/>
      <c r="B62" s="22"/>
      <c r="C62" s="17"/>
      <c r="D62" s="18"/>
      <c r="E62" s="14"/>
      <c r="F62" s="15"/>
    </row>
    <row r="63" spans="1:6" ht="15.5" x14ac:dyDescent="0.35">
      <c r="A63" s="42"/>
      <c r="B63" s="22"/>
      <c r="C63" s="17"/>
      <c r="D63" s="18"/>
      <c r="E63" s="14"/>
      <c r="F63" s="15"/>
    </row>
    <row r="64" spans="1:6" ht="15.5" x14ac:dyDescent="0.35">
      <c r="A64" s="42"/>
      <c r="B64" s="22"/>
      <c r="C64" s="17"/>
      <c r="D64" s="18"/>
      <c r="E64" s="14"/>
      <c r="F64" s="15"/>
    </row>
    <row r="65" spans="1:6" ht="15.5" x14ac:dyDescent="0.35">
      <c r="A65" s="42"/>
      <c r="B65" s="22"/>
      <c r="C65" s="17"/>
      <c r="D65" s="18"/>
      <c r="E65" s="14"/>
      <c r="F65" s="15"/>
    </row>
    <row r="66" spans="1:6" ht="15.5" x14ac:dyDescent="0.35">
      <c r="A66" s="42"/>
      <c r="B66" s="22"/>
      <c r="C66" s="17"/>
      <c r="D66" s="18"/>
      <c r="E66" s="14"/>
      <c r="F66" s="15"/>
    </row>
    <row r="67" spans="1:6" ht="15.5" x14ac:dyDescent="0.35">
      <c r="A67" s="42"/>
      <c r="B67" s="22"/>
      <c r="C67" s="17"/>
      <c r="D67" s="18"/>
      <c r="E67" s="14"/>
      <c r="F67" s="15"/>
    </row>
    <row r="68" spans="1:6" ht="15.5" x14ac:dyDescent="0.35">
      <c r="A68" s="42"/>
      <c r="B68" s="22"/>
      <c r="C68" s="17"/>
      <c r="D68" s="18"/>
      <c r="E68" s="14"/>
      <c r="F68" s="15"/>
    </row>
    <row r="69" spans="1:6" ht="15.5" x14ac:dyDescent="0.35">
      <c r="A69" s="42"/>
      <c r="B69" s="22"/>
      <c r="C69" s="17"/>
      <c r="D69" s="18"/>
      <c r="E69" s="14"/>
      <c r="F69" s="15"/>
    </row>
    <row r="70" spans="1:6" ht="15.5" x14ac:dyDescent="0.35">
      <c r="A70" s="42"/>
      <c r="B70" s="22"/>
      <c r="C70" s="17"/>
      <c r="D70" s="18"/>
      <c r="E70" s="14"/>
      <c r="F70" s="15"/>
    </row>
    <row r="71" spans="1:6" ht="15.5" x14ac:dyDescent="0.35">
      <c r="A71" s="42"/>
      <c r="B71" s="22"/>
      <c r="C71" s="17"/>
      <c r="D71" s="18"/>
      <c r="E71" s="14"/>
      <c r="F71" s="15"/>
    </row>
    <row r="72" spans="1:6" ht="15.5" x14ac:dyDescent="0.35">
      <c r="A72" s="42"/>
      <c r="B72" s="22"/>
      <c r="C72" s="17"/>
      <c r="D72" s="18"/>
      <c r="E72" s="14"/>
      <c r="F72" s="15"/>
    </row>
    <row r="73" spans="1:6" ht="15.5" x14ac:dyDescent="0.35">
      <c r="A73" s="42"/>
      <c r="B73" s="22"/>
      <c r="C73" s="17"/>
      <c r="D73" s="18"/>
      <c r="E73" s="14"/>
      <c r="F73" s="15"/>
    </row>
    <row r="74" spans="1:6" ht="15.5" x14ac:dyDescent="0.35">
      <c r="A74" s="42"/>
      <c r="B74" s="22"/>
      <c r="C74" s="17"/>
      <c r="D74" s="18"/>
      <c r="E74" s="14"/>
      <c r="F74" s="15"/>
    </row>
    <row r="75" spans="1:6" ht="15.5" x14ac:dyDescent="0.35">
      <c r="A75" s="42"/>
      <c r="B75" s="22"/>
      <c r="C75" s="17"/>
      <c r="D75" s="18"/>
      <c r="E75" s="14"/>
      <c r="F75" s="15"/>
    </row>
    <row r="76" spans="1:6" ht="15.5" x14ac:dyDescent="0.35">
      <c r="A76" s="42"/>
      <c r="B76" s="22"/>
      <c r="C76" s="17"/>
      <c r="D76" s="18"/>
      <c r="E76" s="14"/>
      <c r="F76" s="15"/>
    </row>
    <row r="77" spans="1:6" ht="15.5" x14ac:dyDescent="0.35">
      <c r="A77" s="42"/>
      <c r="B77" s="22"/>
      <c r="C77" s="17"/>
      <c r="D77" s="18"/>
      <c r="E77" s="14"/>
      <c r="F77" s="15"/>
    </row>
    <row r="78" spans="1:6" ht="15.5" x14ac:dyDescent="0.35">
      <c r="A78" s="42"/>
      <c r="B78" s="22"/>
      <c r="C78" s="17"/>
      <c r="D78" s="18"/>
      <c r="E78" s="14"/>
      <c r="F78" s="15"/>
    </row>
    <row r="79" spans="1:6" ht="15.5" x14ac:dyDescent="0.35">
      <c r="A79" s="42"/>
      <c r="B79" s="22"/>
      <c r="C79" s="17"/>
      <c r="D79" s="18"/>
      <c r="E79" s="14"/>
      <c r="F79" s="15"/>
    </row>
    <row r="80" spans="1:6" ht="15.5" x14ac:dyDescent="0.35">
      <c r="A80" s="42"/>
      <c r="B80" s="22"/>
      <c r="C80" s="17"/>
      <c r="D80" s="18"/>
      <c r="E80" s="14"/>
      <c r="F80" s="15"/>
    </row>
    <row r="81" spans="1:6" ht="15.5" x14ac:dyDescent="0.35">
      <c r="A81" s="42"/>
      <c r="B81" s="22"/>
      <c r="C81" s="17"/>
      <c r="D81" s="18"/>
      <c r="E81" s="14"/>
      <c r="F81" s="15"/>
    </row>
    <row r="82" spans="1:6" ht="15.5" x14ac:dyDescent="0.35">
      <c r="A82" s="42"/>
      <c r="B82" s="22"/>
      <c r="C82" s="17"/>
      <c r="D82" s="18"/>
      <c r="E82" s="14"/>
      <c r="F82" s="15"/>
    </row>
    <row r="83" spans="1:6" ht="15.5" x14ac:dyDescent="0.35">
      <c r="A83" s="42"/>
      <c r="B83" s="22"/>
      <c r="C83" s="17"/>
      <c r="D83" s="18"/>
      <c r="E83" s="14"/>
      <c r="F83" s="15"/>
    </row>
    <row r="84" spans="1:6" ht="15.5" x14ac:dyDescent="0.35">
      <c r="A84" s="42"/>
      <c r="B84" s="22"/>
      <c r="C84" s="17"/>
      <c r="D84" s="18"/>
      <c r="E84" s="14"/>
      <c r="F84" s="15"/>
    </row>
    <row r="85" spans="1:6" ht="15.5" x14ac:dyDescent="0.35">
      <c r="A85" s="42"/>
      <c r="B85" s="22"/>
      <c r="C85" s="17"/>
      <c r="D85" s="18"/>
      <c r="E85" s="14"/>
      <c r="F85" s="15"/>
    </row>
    <row r="86" spans="1:6" x14ac:dyDescent="0.35">
      <c r="A86" s="42"/>
      <c r="B86" s="9" t="s">
        <v>55</v>
      </c>
      <c r="C86" s="2"/>
      <c r="D86" s="2"/>
      <c r="E86" s="2"/>
      <c r="F86" s="2"/>
    </row>
    <row r="87" spans="1:6" x14ac:dyDescent="0.35">
      <c r="A87" s="91"/>
      <c r="B87" s="8" t="s">
        <v>15</v>
      </c>
      <c r="C87" s="8"/>
      <c r="D87" s="8"/>
      <c r="E87" s="8"/>
      <c r="F87" s="49">
        <f>F50</f>
        <v>0</v>
      </c>
    </row>
    <row r="88" spans="1:6" ht="15.5" x14ac:dyDescent="0.35">
      <c r="A88" s="42"/>
      <c r="B88" s="11" t="s">
        <v>80</v>
      </c>
      <c r="C88" s="55"/>
      <c r="D88" s="13"/>
      <c r="E88" s="56"/>
      <c r="F88" s="57"/>
    </row>
    <row r="89" spans="1:6" ht="15.5" x14ac:dyDescent="0.35">
      <c r="A89" s="42"/>
      <c r="B89" s="11" t="s">
        <v>81</v>
      </c>
      <c r="C89" s="55"/>
      <c r="D89" s="13"/>
      <c r="E89" s="56"/>
      <c r="F89" s="57"/>
    </row>
    <row r="90" spans="1:6" ht="15.5" x14ac:dyDescent="0.35">
      <c r="A90" s="42"/>
      <c r="B90" s="11" t="s">
        <v>94</v>
      </c>
      <c r="C90" s="55"/>
      <c r="D90" s="13"/>
      <c r="E90" s="56"/>
      <c r="F90" s="57"/>
    </row>
    <row r="91" spans="1:6" ht="15.5" x14ac:dyDescent="0.35">
      <c r="A91" s="42"/>
      <c r="B91" s="11" t="s">
        <v>81</v>
      </c>
      <c r="C91" s="55"/>
      <c r="D91" s="13"/>
      <c r="E91" s="56"/>
      <c r="F91" s="57"/>
    </row>
    <row r="92" spans="1:6" ht="15.5" x14ac:dyDescent="0.35">
      <c r="A92" s="42"/>
      <c r="B92" s="11" t="s">
        <v>95</v>
      </c>
      <c r="C92" s="64"/>
      <c r="D92" s="65"/>
      <c r="E92" s="66"/>
      <c r="F92" s="67"/>
    </row>
    <row r="93" spans="1:6" ht="31" x14ac:dyDescent="0.35">
      <c r="A93" s="42"/>
      <c r="B93" s="25" t="s">
        <v>96</v>
      </c>
      <c r="C93" s="55"/>
      <c r="D93" s="13"/>
      <c r="E93" s="56"/>
      <c r="F93" s="57"/>
    </row>
    <row r="94" spans="1:6" ht="15.5" x14ac:dyDescent="0.35">
      <c r="A94" s="42"/>
      <c r="B94" s="26" t="s">
        <v>97</v>
      </c>
      <c r="C94" s="55"/>
      <c r="D94" s="13"/>
      <c r="E94" s="56"/>
      <c r="F94" s="57"/>
    </row>
    <row r="95" spans="1:6" ht="15.5" x14ac:dyDescent="0.35">
      <c r="A95" s="42" t="s">
        <v>11</v>
      </c>
      <c r="B95" s="27" t="s">
        <v>130</v>
      </c>
      <c r="C95" s="73">
        <v>70</v>
      </c>
      <c r="D95" s="13" t="s">
        <v>54</v>
      </c>
      <c r="E95" s="56"/>
      <c r="F95" s="57">
        <f>C95*E95</f>
        <v>0</v>
      </c>
    </row>
    <row r="96" spans="1:6" ht="15.5" x14ac:dyDescent="0.35">
      <c r="A96" s="42"/>
      <c r="B96" s="26"/>
      <c r="C96" s="55"/>
      <c r="D96" s="13"/>
      <c r="E96" s="56"/>
      <c r="F96" s="57"/>
    </row>
    <row r="97" spans="1:6" ht="15.5" x14ac:dyDescent="0.35">
      <c r="A97" s="42" t="s">
        <v>12</v>
      </c>
      <c r="B97" s="26" t="s">
        <v>82</v>
      </c>
      <c r="C97" s="73"/>
      <c r="D97" s="13"/>
      <c r="E97" s="56"/>
      <c r="F97" s="57"/>
    </row>
    <row r="98" spans="1:6" ht="15.5" x14ac:dyDescent="0.35">
      <c r="A98" s="42"/>
      <c r="B98" s="27" t="s">
        <v>83</v>
      </c>
      <c r="C98" s="78"/>
      <c r="D98" s="13"/>
      <c r="E98" s="56"/>
      <c r="F98" s="57"/>
    </row>
    <row r="99" spans="1:6" ht="15.5" x14ac:dyDescent="0.35">
      <c r="A99" s="42" t="s">
        <v>13</v>
      </c>
      <c r="B99" s="33" t="s">
        <v>98</v>
      </c>
      <c r="C99" s="73">
        <v>208</v>
      </c>
      <c r="D99" s="13" t="s">
        <v>54</v>
      </c>
      <c r="E99" s="56"/>
      <c r="F99" s="57">
        <f>C99*E99</f>
        <v>0</v>
      </c>
    </row>
    <row r="100" spans="1:6" ht="15.5" x14ac:dyDescent="0.35">
      <c r="A100" s="42"/>
      <c r="B100" s="26"/>
      <c r="C100" s="79"/>
      <c r="D100" s="65"/>
      <c r="E100" s="66"/>
      <c r="F100" s="67"/>
    </row>
    <row r="101" spans="1:6" ht="15.5" x14ac:dyDescent="0.35">
      <c r="A101" s="42" t="s">
        <v>14</v>
      </c>
      <c r="B101" s="33" t="s">
        <v>99</v>
      </c>
      <c r="C101" s="73">
        <v>332</v>
      </c>
      <c r="D101" s="13" t="s">
        <v>54</v>
      </c>
      <c r="E101" s="56"/>
      <c r="F101" s="57">
        <f>C101*E101</f>
        <v>0</v>
      </c>
    </row>
    <row r="102" spans="1:6" ht="15.5" x14ac:dyDescent="0.35">
      <c r="A102" s="42"/>
      <c r="B102" s="26"/>
      <c r="C102" s="79"/>
      <c r="D102" s="65"/>
      <c r="E102" s="66"/>
      <c r="F102" s="67"/>
    </row>
    <row r="103" spans="1:6" ht="15.5" x14ac:dyDescent="0.35">
      <c r="A103" s="42" t="s">
        <v>16</v>
      </c>
      <c r="B103" s="33" t="s">
        <v>100</v>
      </c>
      <c r="C103" s="73">
        <v>383</v>
      </c>
      <c r="D103" s="13" t="s">
        <v>54</v>
      </c>
      <c r="E103" s="56"/>
      <c r="F103" s="57">
        <f>C103*E103</f>
        <v>0</v>
      </c>
    </row>
    <row r="104" spans="1:6" ht="15.5" x14ac:dyDescent="0.35">
      <c r="A104" s="42"/>
      <c r="B104" s="33"/>
      <c r="C104" s="72"/>
      <c r="D104" s="65"/>
      <c r="E104" s="66"/>
      <c r="F104" s="67"/>
    </row>
    <row r="105" spans="1:6" ht="15.5" x14ac:dyDescent="0.35">
      <c r="A105" s="42" t="s">
        <v>47</v>
      </c>
      <c r="B105" s="33" t="s">
        <v>101</v>
      </c>
      <c r="C105" s="73">
        <v>161</v>
      </c>
      <c r="D105" s="74" t="s">
        <v>54</v>
      </c>
      <c r="E105" s="75"/>
      <c r="F105" s="76">
        <f>C105*E105</f>
        <v>0</v>
      </c>
    </row>
    <row r="106" spans="1:6" x14ac:dyDescent="0.35">
      <c r="A106" s="42"/>
      <c r="B106" s="71"/>
      <c r="C106" s="64"/>
      <c r="D106" s="65"/>
      <c r="E106" s="66"/>
      <c r="F106" s="67"/>
    </row>
    <row r="107" spans="1:6" ht="15.5" x14ac:dyDescent="0.35">
      <c r="A107" s="42"/>
      <c r="B107" s="11" t="s">
        <v>84</v>
      </c>
      <c r="C107" s="55"/>
      <c r="D107" s="13"/>
      <c r="E107" s="56"/>
      <c r="F107" s="57"/>
    </row>
    <row r="108" spans="1:6" ht="15.5" x14ac:dyDescent="0.35">
      <c r="A108" s="42"/>
      <c r="B108" s="11" t="s">
        <v>85</v>
      </c>
      <c r="C108" s="55"/>
      <c r="D108" s="13"/>
      <c r="E108" s="56"/>
      <c r="F108" s="57"/>
    </row>
    <row r="109" spans="1:6" ht="15.5" x14ac:dyDescent="0.35">
      <c r="A109" s="42"/>
      <c r="B109" s="11" t="s">
        <v>84</v>
      </c>
      <c r="C109" s="55"/>
      <c r="D109" s="13"/>
      <c r="E109" s="56"/>
      <c r="F109" s="57"/>
    </row>
    <row r="110" spans="1:6" ht="15.5" x14ac:dyDescent="0.35">
      <c r="A110" s="42"/>
      <c r="B110" s="11" t="s">
        <v>85</v>
      </c>
      <c r="C110" s="55"/>
      <c r="D110" s="13"/>
      <c r="E110" s="56"/>
      <c r="F110" s="57"/>
    </row>
    <row r="111" spans="1:6" ht="31" x14ac:dyDescent="0.35">
      <c r="A111" s="42" t="s">
        <v>50</v>
      </c>
      <c r="B111" s="25" t="s">
        <v>103</v>
      </c>
      <c r="C111" s="2"/>
      <c r="D111" s="2"/>
      <c r="E111" s="2"/>
      <c r="F111" s="2"/>
    </row>
    <row r="112" spans="1:6" ht="15.5" x14ac:dyDescent="0.35">
      <c r="A112" s="42"/>
      <c r="B112" s="26" t="s">
        <v>104</v>
      </c>
      <c r="C112" s="55"/>
      <c r="D112" s="18"/>
      <c r="E112" s="56"/>
      <c r="F112" s="57"/>
    </row>
    <row r="113" spans="1:6" ht="17.5" x14ac:dyDescent="0.35">
      <c r="A113" s="42"/>
      <c r="B113" s="27" t="s">
        <v>105</v>
      </c>
      <c r="C113" s="55">
        <v>253</v>
      </c>
      <c r="D113" s="18" t="s">
        <v>22</v>
      </c>
      <c r="E113" s="56"/>
      <c r="F113" s="57">
        <f>C113*E113</f>
        <v>0</v>
      </c>
    </row>
    <row r="114" spans="1:6" ht="15.5" x14ac:dyDescent="0.35">
      <c r="A114" s="42"/>
      <c r="B114" s="27"/>
      <c r="C114" s="55"/>
      <c r="D114" s="13"/>
      <c r="E114" s="56"/>
      <c r="F114" s="57"/>
    </row>
    <row r="115" spans="1:6" ht="15.5" x14ac:dyDescent="0.35">
      <c r="A115" s="42"/>
      <c r="B115" s="26" t="s">
        <v>86</v>
      </c>
      <c r="C115" s="55"/>
      <c r="D115" s="13"/>
      <c r="E115" s="56"/>
      <c r="F115" s="57"/>
    </row>
    <row r="116" spans="1:6" ht="15.5" x14ac:dyDescent="0.35">
      <c r="A116" s="42" t="s">
        <v>51</v>
      </c>
      <c r="B116" s="27" t="s">
        <v>87</v>
      </c>
      <c r="C116" s="55">
        <v>45</v>
      </c>
      <c r="D116" s="13" t="s">
        <v>54</v>
      </c>
      <c r="E116" s="56"/>
      <c r="F116" s="57">
        <f>C116*E116</f>
        <v>0</v>
      </c>
    </row>
    <row r="117" spans="1:6" ht="15.5" x14ac:dyDescent="0.35">
      <c r="A117" s="42"/>
      <c r="B117" s="71"/>
      <c r="C117" s="64"/>
      <c r="D117" s="65"/>
      <c r="E117" s="66"/>
      <c r="F117" s="57"/>
    </row>
    <row r="118" spans="1:6" ht="15.5" x14ac:dyDescent="0.35">
      <c r="A118" s="42"/>
      <c r="B118" s="26" t="s">
        <v>93</v>
      </c>
      <c r="C118" s="55"/>
      <c r="D118" s="77"/>
      <c r="E118" s="77"/>
      <c r="F118" s="57"/>
    </row>
    <row r="119" spans="1:6" ht="15.5" x14ac:dyDescent="0.35">
      <c r="A119" s="42" t="s">
        <v>52</v>
      </c>
      <c r="B119" s="27" t="s">
        <v>87</v>
      </c>
      <c r="C119" s="55">
        <v>62</v>
      </c>
      <c r="D119" s="13" t="s">
        <v>54</v>
      </c>
      <c r="E119" s="56"/>
      <c r="F119" s="57">
        <f>C119*E119</f>
        <v>0</v>
      </c>
    </row>
    <row r="120" spans="1:6" x14ac:dyDescent="0.35">
      <c r="A120" s="42"/>
      <c r="B120" s="2"/>
      <c r="C120" s="2"/>
      <c r="D120" s="2"/>
      <c r="E120" s="2"/>
      <c r="F120" s="51"/>
    </row>
    <row r="121" spans="1:6" ht="15.5" x14ac:dyDescent="0.35">
      <c r="A121" s="42"/>
      <c r="B121" s="58" t="s">
        <v>59</v>
      </c>
      <c r="C121" s="55"/>
      <c r="D121" s="13"/>
      <c r="E121" s="56"/>
      <c r="F121" s="57"/>
    </row>
    <row r="122" spans="1:6" ht="15.5" x14ac:dyDescent="0.35">
      <c r="A122" s="42"/>
      <c r="B122" s="58" t="s">
        <v>60</v>
      </c>
      <c r="C122" s="55"/>
      <c r="D122" s="13"/>
      <c r="E122" s="56"/>
      <c r="F122" s="57"/>
    </row>
    <row r="123" spans="1:6" ht="33" x14ac:dyDescent="0.35">
      <c r="A123" s="42"/>
      <c r="B123" s="59" t="s">
        <v>76</v>
      </c>
      <c r="C123" s="55"/>
      <c r="D123" s="13"/>
      <c r="E123" s="56"/>
      <c r="F123" s="57"/>
    </row>
    <row r="124" spans="1:6" ht="15.5" x14ac:dyDescent="0.35">
      <c r="A124" s="42"/>
      <c r="B124" s="26" t="s">
        <v>131</v>
      </c>
      <c r="C124" s="55"/>
      <c r="D124" s="13"/>
      <c r="E124" s="56"/>
      <c r="F124" s="57"/>
    </row>
    <row r="125" spans="1:6" ht="15.5" x14ac:dyDescent="0.35">
      <c r="A125" s="42"/>
      <c r="B125" s="27" t="s">
        <v>119</v>
      </c>
      <c r="C125" s="55"/>
      <c r="D125" s="13"/>
      <c r="E125" s="56"/>
      <c r="F125" s="57"/>
    </row>
    <row r="126" spans="1:6" ht="17.5" x14ac:dyDescent="0.35">
      <c r="A126" s="42" t="s">
        <v>53</v>
      </c>
      <c r="B126" s="33" t="s">
        <v>62</v>
      </c>
      <c r="C126" s="55">
        <v>2</v>
      </c>
      <c r="D126" s="18" t="s">
        <v>77</v>
      </c>
      <c r="E126" s="56"/>
      <c r="F126" s="57">
        <f>C126*E126</f>
        <v>0</v>
      </c>
    </row>
    <row r="127" spans="1:6" ht="15.5" x14ac:dyDescent="0.35">
      <c r="A127" s="42"/>
      <c r="B127" s="33"/>
      <c r="C127" s="55"/>
      <c r="D127" s="18"/>
      <c r="E127" s="56"/>
      <c r="F127" s="57"/>
    </row>
    <row r="128" spans="1:6" ht="15.5" x14ac:dyDescent="0.35">
      <c r="A128" s="91"/>
      <c r="B128" s="119" t="s">
        <v>110</v>
      </c>
      <c r="C128" s="106"/>
      <c r="D128" s="104"/>
      <c r="E128" s="69"/>
      <c r="F128" s="70">
        <f>SUM(F95:F126)</f>
        <v>0</v>
      </c>
    </row>
    <row r="129" spans="1:6" ht="15.5" x14ac:dyDescent="0.35">
      <c r="A129" s="42"/>
      <c r="B129" s="11" t="s">
        <v>134</v>
      </c>
      <c r="C129" s="55"/>
      <c r="D129" s="18"/>
      <c r="E129" s="56"/>
      <c r="F129" s="57"/>
    </row>
    <row r="130" spans="1:6" ht="15.5" x14ac:dyDescent="0.35">
      <c r="A130" s="42"/>
      <c r="B130" s="61" t="s">
        <v>63</v>
      </c>
      <c r="C130" s="24"/>
      <c r="D130" s="13"/>
      <c r="E130" s="56"/>
      <c r="F130" s="57"/>
    </row>
    <row r="131" spans="1:6" ht="31" x14ac:dyDescent="0.35">
      <c r="A131" s="42"/>
      <c r="B131" s="19" t="s">
        <v>64</v>
      </c>
      <c r="C131" s="24"/>
      <c r="D131" s="13"/>
      <c r="E131" s="56"/>
      <c r="F131" s="57"/>
    </row>
    <row r="132" spans="1:6" ht="15.5" x14ac:dyDescent="0.35">
      <c r="A132" s="42"/>
      <c r="B132" s="116" t="s">
        <v>133</v>
      </c>
      <c r="C132" s="24"/>
      <c r="D132" s="13"/>
      <c r="E132" s="56"/>
      <c r="F132" s="57"/>
    </row>
    <row r="133" spans="1:6" ht="15.5" x14ac:dyDescent="0.35">
      <c r="A133" s="42"/>
      <c r="B133" s="117" t="s">
        <v>66</v>
      </c>
      <c r="C133" s="24"/>
      <c r="D133" s="13"/>
      <c r="E133" s="56"/>
      <c r="F133" s="57"/>
    </row>
    <row r="134" spans="1:6" ht="17.5" x14ac:dyDescent="0.35">
      <c r="A134" s="42" t="s">
        <v>11</v>
      </c>
      <c r="B134" s="118" t="s">
        <v>67</v>
      </c>
      <c r="C134" s="24">
        <v>28</v>
      </c>
      <c r="D134" s="18" t="s">
        <v>37</v>
      </c>
      <c r="E134" s="56"/>
      <c r="F134" s="57">
        <f>C134*E134</f>
        <v>0</v>
      </c>
    </row>
    <row r="135" spans="1:6" ht="15.5" x14ac:dyDescent="0.35">
      <c r="A135" s="42"/>
      <c r="B135" s="47"/>
      <c r="C135" s="90"/>
      <c r="D135" s="50"/>
      <c r="E135" s="46"/>
      <c r="F135" s="57"/>
    </row>
    <row r="136" spans="1:6" ht="15.5" x14ac:dyDescent="0.35">
      <c r="A136" s="42"/>
      <c r="B136" s="120" t="s">
        <v>121</v>
      </c>
      <c r="C136" s="24"/>
      <c r="D136" s="13"/>
      <c r="E136" s="56"/>
      <c r="F136" s="57"/>
    </row>
    <row r="137" spans="1:6" ht="15.5" x14ac:dyDescent="0.35">
      <c r="A137" s="42"/>
      <c r="B137" s="16" t="s">
        <v>70</v>
      </c>
      <c r="C137" s="24"/>
      <c r="D137" s="13"/>
      <c r="E137" s="56"/>
      <c r="F137" s="57"/>
    </row>
    <row r="138" spans="1:6" ht="31" x14ac:dyDescent="0.35">
      <c r="A138" s="42"/>
      <c r="B138" s="59" t="s">
        <v>120</v>
      </c>
      <c r="C138" s="24"/>
      <c r="D138" s="13"/>
      <c r="E138" s="56"/>
      <c r="F138" s="57"/>
    </row>
    <row r="139" spans="1:6" ht="15.5" x14ac:dyDescent="0.35">
      <c r="A139" s="42"/>
      <c r="B139" s="60" t="s">
        <v>72</v>
      </c>
      <c r="C139" s="24"/>
      <c r="D139" s="13"/>
      <c r="E139" s="56"/>
      <c r="F139" s="57"/>
    </row>
    <row r="140" spans="1:6" ht="15.5" x14ac:dyDescent="0.35">
      <c r="A140" s="42"/>
      <c r="B140" s="62" t="s">
        <v>135</v>
      </c>
      <c r="C140" s="24"/>
      <c r="D140" s="13"/>
      <c r="E140" s="56"/>
      <c r="F140" s="57"/>
    </row>
    <row r="141" spans="1:6" ht="15.5" x14ac:dyDescent="0.35">
      <c r="A141" s="42" t="s">
        <v>12</v>
      </c>
      <c r="B141" s="63" t="s">
        <v>74</v>
      </c>
      <c r="C141" s="121">
        <v>0.45</v>
      </c>
      <c r="D141" s="13" t="s">
        <v>75</v>
      </c>
      <c r="E141" s="56"/>
      <c r="F141" s="57">
        <f>C141*E141</f>
        <v>0</v>
      </c>
    </row>
    <row r="142" spans="1:6" ht="15.5" x14ac:dyDescent="0.35">
      <c r="A142" s="42"/>
      <c r="B142" s="47"/>
      <c r="C142" s="90"/>
      <c r="D142" s="50"/>
      <c r="E142" s="46"/>
      <c r="F142" s="57"/>
    </row>
    <row r="143" spans="1:6" x14ac:dyDescent="0.35">
      <c r="A143" s="1"/>
      <c r="B143" s="68" t="s">
        <v>110</v>
      </c>
      <c r="C143" s="52"/>
      <c r="D143" s="52"/>
      <c r="E143" s="52"/>
      <c r="F143" s="10">
        <f>SUM(F134:F141)</f>
        <v>0</v>
      </c>
    </row>
    <row r="144" spans="1:6" x14ac:dyDescent="0.35">
      <c r="A144" s="114"/>
      <c r="B144" s="44"/>
      <c r="C144" s="9"/>
      <c r="D144" s="9"/>
      <c r="E144" s="9"/>
      <c r="F144" s="103"/>
    </row>
    <row r="145" spans="1:6" x14ac:dyDescent="0.35">
      <c r="A145" s="115"/>
      <c r="B145" s="3" t="s">
        <v>111</v>
      </c>
      <c r="C145" s="9"/>
      <c r="D145" s="9"/>
      <c r="E145" s="9"/>
      <c r="F145" s="103"/>
    </row>
    <row r="146" spans="1:6" x14ac:dyDescent="0.35">
      <c r="A146" s="115"/>
      <c r="B146" s="44" t="s">
        <v>136</v>
      </c>
      <c r="C146" s="9"/>
      <c r="D146" s="9"/>
      <c r="E146" s="9"/>
      <c r="F146" s="103">
        <f>F128</f>
        <v>0</v>
      </c>
    </row>
    <row r="147" spans="1:6" x14ac:dyDescent="0.35">
      <c r="A147" s="115"/>
      <c r="B147" s="44"/>
      <c r="C147" s="9"/>
      <c r="D147" s="9"/>
      <c r="E147" s="9"/>
      <c r="F147" s="103"/>
    </row>
    <row r="148" spans="1:6" x14ac:dyDescent="0.35">
      <c r="A148" s="115"/>
      <c r="B148" s="44" t="s">
        <v>137</v>
      </c>
      <c r="C148" s="9"/>
      <c r="D148" s="9"/>
      <c r="E148" s="9"/>
      <c r="F148" s="103">
        <f>F143</f>
        <v>0</v>
      </c>
    </row>
    <row r="149" spans="1:6" x14ac:dyDescent="0.35">
      <c r="A149" s="115"/>
      <c r="B149" s="44"/>
      <c r="C149" s="9"/>
      <c r="D149" s="9"/>
      <c r="E149" s="9"/>
      <c r="F149" s="103"/>
    </row>
    <row r="150" spans="1:6" x14ac:dyDescent="0.35">
      <c r="A150" s="115"/>
      <c r="B150" s="44"/>
      <c r="C150" s="9"/>
      <c r="D150" s="9"/>
      <c r="E150" s="9"/>
      <c r="F150" s="103"/>
    </row>
    <row r="151" spans="1:6" x14ac:dyDescent="0.35">
      <c r="A151" s="115"/>
      <c r="B151" s="44"/>
      <c r="C151" s="9"/>
      <c r="D151" s="9"/>
      <c r="E151" s="9"/>
      <c r="F151" s="103"/>
    </row>
    <row r="152" spans="1:6" x14ac:dyDescent="0.35">
      <c r="A152" s="115"/>
      <c r="B152" s="44"/>
      <c r="C152" s="9"/>
      <c r="D152" s="9"/>
      <c r="E152" s="9"/>
      <c r="F152" s="103"/>
    </row>
    <row r="153" spans="1:6" x14ac:dyDescent="0.35">
      <c r="A153" s="115"/>
      <c r="B153" s="44"/>
      <c r="C153" s="9"/>
      <c r="D153" s="9"/>
      <c r="E153" s="9"/>
      <c r="F153" s="103"/>
    </row>
    <row r="154" spans="1:6" x14ac:dyDescent="0.35">
      <c r="A154" s="115"/>
      <c r="B154" s="44"/>
      <c r="C154" s="9"/>
      <c r="D154" s="9"/>
      <c r="E154" s="9"/>
      <c r="F154" s="103"/>
    </row>
    <row r="155" spans="1:6" x14ac:dyDescent="0.35">
      <c r="A155" s="115"/>
      <c r="B155" s="44"/>
      <c r="C155" s="9"/>
      <c r="D155" s="9"/>
      <c r="E155" s="9"/>
      <c r="F155" s="103"/>
    </row>
    <row r="156" spans="1:6" x14ac:dyDescent="0.35">
      <c r="A156" s="115"/>
      <c r="B156" s="44"/>
      <c r="C156" s="9"/>
      <c r="D156" s="9"/>
      <c r="E156" s="9"/>
      <c r="F156" s="103"/>
    </row>
    <row r="157" spans="1:6" x14ac:dyDescent="0.35">
      <c r="A157" s="115"/>
      <c r="B157" s="44"/>
      <c r="C157" s="9"/>
      <c r="D157" s="9"/>
      <c r="E157" s="9"/>
      <c r="F157" s="103"/>
    </row>
    <row r="158" spans="1:6" x14ac:dyDescent="0.35">
      <c r="A158" s="115"/>
      <c r="B158" s="44"/>
      <c r="C158" s="9"/>
      <c r="D158" s="9"/>
      <c r="E158" s="9"/>
      <c r="F158" s="103"/>
    </row>
    <row r="159" spans="1:6" x14ac:dyDescent="0.35">
      <c r="A159" s="115"/>
      <c r="B159" s="44"/>
      <c r="C159" s="9"/>
      <c r="D159" s="9"/>
      <c r="E159" s="9"/>
      <c r="F159" s="103"/>
    </row>
    <row r="160" spans="1:6" x14ac:dyDescent="0.35">
      <c r="A160" s="115"/>
      <c r="B160" s="44"/>
      <c r="C160" s="9"/>
      <c r="D160" s="9"/>
      <c r="E160" s="9"/>
      <c r="F160" s="103"/>
    </row>
    <row r="161" spans="1:6" x14ac:dyDescent="0.35">
      <c r="A161" s="115"/>
      <c r="B161" s="44"/>
      <c r="C161" s="9"/>
      <c r="D161" s="9"/>
      <c r="E161" s="9"/>
      <c r="F161" s="103"/>
    </row>
    <row r="162" spans="1:6" x14ac:dyDescent="0.35">
      <c r="A162" s="115"/>
      <c r="B162" s="44"/>
      <c r="C162" s="9"/>
      <c r="D162" s="9"/>
      <c r="E162" s="9"/>
      <c r="F162" s="103"/>
    </row>
    <row r="163" spans="1:6" x14ac:dyDescent="0.35">
      <c r="A163" s="115"/>
      <c r="B163" s="44"/>
      <c r="C163" s="9"/>
      <c r="D163" s="9"/>
      <c r="E163" s="9"/>
      <c r="F163" s="103"/>
    </row>
    <row r="164" spans="1:6" x14ac:dyDescent="0.35">
      <c r="A164" s="115"/>
      <c r="B164" s="44"/>
      <c r="C164" s="9"/>
      <c r="D164" s="9"/>
      <c r="E164" s="9"/>
      <c r="F164" s="103"/>
    </row>
    <row r="165" spans="1:6" x14ac:dyDescent="0.35">
      <c r="A165" s="115"/>
      <c r="B165" s="44"/>
      <c r="C165" s="9"/>
      <c r="D165" s="9"/>
      <c r="E165" s="9"/>
      <c r="F165" s="103"/>
    </row>
    <row r="166" spans="1:6" x14ac:dyDescent="0.35">
      <c r="A166" s="115"/>
      <c r="B166" s="44"/>
      <c r="C166" s="9"/>
      <c r="D166" s="9"/>
      <c r="E166" s="9"/>
      <c r="F166" s="103"/>
    </row>
    <row r="167" spans="1:6" x14ac:dyDescent="0.35">
      <c r="A167" s="115"/>
      <c r="B167" s="44"/>
      <c r="C167" s="9"/>
      <c r="D167" s="9"/>
      <c r="E167" s="9"/>
      <c r="F167" s="103"/>
    </row>
    <row r="168" spans="1:6" x14ac:dyDescent="0.35">
      <c r="A168" s="115"/>
      <c r="B168" s="44"/>
      <c r="C168" s="9"/>
      <c r="D168" s="9"/>
      <c r="E168" s="9"/>
      <c r="F168" s="103"/>
    </row>
    <row r="169" spans="1:6" x14ac:dyDescent="0.35">
      <c r="A169" s="115"/>
      <c r="B169" s="44"/>
      <c r="C169" s="9"/>
      <c r="D169" s="9"/>
      <c r="E169" s="9"/>
      <c r="F169" s="103"/>
    </row>
    <row r="170" spans="1:6" x14ac:dyDescent="0.35">
      <c r="A170" s="115"/>
      <c r="B170" s="44"/>
      <c r="C170" s="9"/>
      <c r="D170" s="9"/>
      <c r="E170" s="9"/>
      <c r="F170" s="103"/>
    </row>
    <row r="171" spans="1:6" x14ac:dyDescent="0.35">
      <c r="A171" s="115"/>
      <c r="B171" s="44"/>
      <c r="C171" s="9"/>
      <c r="D171" s="9"/>
      <c r="E171" s="9"/>
      <c r="F171" s="103"/>
    </row>
    <row r="172" spans="1:6" x14ac:dyDescent="0.35">
      <c r="A172" s="1"/>
      <c r="B172" s="68" t="s">
        <v>112</v>
      </c>
      <c r="C172" s="52"/>
      <c r="D172" s="52"/>
      <c r="E172" s="52"/>
      <c r="F172" s="10">
        <f>SUM(F146:F148)</f>
        <v>0</v>
      </c>
    </row>
    <row r="173" spans="1:6" ht="15.5" x14ac:dyDescent="0.35">
      <c r="A173" s="92"/>
      <c r="B173" s="11" t="s">
        <v>23</v>
      </c>
      <c r="C173" s="24"/>
      <c r="D173" s="13"/>
      <c r="E173" s="14"/>
      <c r="F173" s="15"/>
    </row>
    <row r="174" spans="1:6" x14ac:dyDescent="0.35">
      <c r="A174" s="48"/>
      <c r="B174" s="80" t="s">
        <v>24</v>
      </c>
      <c r="C174" s="81"/>
      <c r="D174" s="54"/>
      <c r="E174" s="45"/>
      <c r="F174" s="6"/>
    </row>
    <row r="175" spans="1:6" ht="46.5" x14ac:dyDescent="0.35">
      <c r="A175" s="48"/>
      <c r="B175" s="94" t="s">
        <v>140</v>
      </c>
      <c r="C175" s="81"/>
      <c r="D175" s="54"/>
      <c r="E175" s="45"/>
      <c r="F175" s="6"/>
    </row>
    <row r="176" spans="1:6" x14ac:dyDescent="0.35">
      <c r="A176" s="48"/>
      <c r="B176" s="47" t="s">
        <v>25</v>
      </c>
      <c r="C176" s="81"/>
      <c r="D176" s="54"/>
      <c r="E176" s="45"/>
      <c r="F176" s="6"/>
    </row>
    <row r="177" spans="1:6" x14ac:dyDescent="0.35">
      <c r="A177" s="48" t="s">
        <v>11</v>
      </c>
      <c r="B177" s="83" t="s">
        <v>139</v>
      </c>
      <c r="C177" s="81">
        <v>12</v>
      </c>
      <c r="D177" s="54" t="s">
        <v>26</v>
      </c>
      <c r="E177" s="45"/>
      <c r="F177" s="6">
        <f>C177*E177</f>
        <v>0</v>
      </c>
    </row>
    <row r="178" spans="1:6" x14ac:dyDescent="0.35">
      <c r="A178" s="48"/>
      <c r="B178" s="83"/>
      <c r="C178" s="81"/>
      <c r="D178" s="54"/>
      <c r="E178" s="45"/>
      <c r="F178" s="6"/>
    </row>
    <row r="179" spans="1:6" x14ac:dyDescent="0.35">
      <c r="A179" s="48"/>
      <c r="B179" s="47"/>
      <c r="C179" s="81"/>
      <c r="D179" s="54"/>
      <c r="E179" s="45"/>
      <c r="F179" s="6"/>
    </row>
    <row r="180" spans="1:6" x14ac:dyDescent="0.35">
      <c r="A180" s="48"/>
      <c r="B180" s="80" t="s">
        <v>89</v>
      </c>
      <c r="C180" s="81"/>
      <c r="D180" s="54"/>
      <c r="E180" s="45"/>
      <c r="F180" s="6"/>
    </row>
    <row r="181" spans="1:6" ht="58" x14ac:dyDescent="0.35">
      <c r="A181" s="48"/>
      <c r="B181" s="82" t="s">
        <v>90</v>
      </c>
      <c r="C181" s="81"/>
      <c r="D181" s="54"/>
      <c r="E181" s="45"/>
      <c r="F181" s="6"/>
    </row>
    <row r="182" spans="1:6" x14ac:dyDescent="0.35">
      <c r="A182" s="48"/>
      <c r="B182" s="47" t="s">
        <v>91</v>
      </c>
      <c r="C182" s="81"/>
      <c r="D182" s="54"/>
      <c r="E182" s="45"/>
      <c r="F182" s="6"/>
    </row>
    <row r="183" spans="1:6" x14ac:dyDescent="0.35">
      <c r="A183" s="48" t="s">
        <v>12</v>
      </c>
      <c r="B183" s="83" t="s">
        <v>139</v>
      </c>
      <c r="C183" s="81">
        <v>12</v>
      </c>
      <c r="D183" s="54" t="s">
        <v>26</v>
      </c>
      <c r="E183" s="45"/>
      <c r="F183" s="6">
        <f t="shared" ref="F183" si="1">C183*E183</f>
        <v>0</v>
      </c>
    </row>
    <row r="184" spans="1:6" x14ac:dyDescent="0.35">
      <c r="A184" s="48"/>
      <c r="B184" s="47"/>
      <c r="C184" s="81"/>
      <c r="D184" s="54"/>
      <c r="E184" s="45"/>
      <c r="F184" s="6"/>
    </row>
    <row r="185" spans="1:6" x14ac:dyDescent="0.35">
      <c r="A185" s="48"/>
      <c r="B185" s="80" t="s">
        <v>27</v>
      </c>
      <c r="C185" s="81"/>
      <c r="D185" s="54"/>
      <c r="E185" s="45"/>
      <c r="F185" s="6"/>
    </row>
    <row r="186" spans="1:6" ht="46.5" x14ac:dyDescent="0.35">
      <c r="A186" s="48"/>
      <c r="B186" s="94" t="s">
        <v>114</v>
      </c>
      <c r="C186" s="81"/>
      <c r="D186" s="54"/>
      <c r="E186" s="45"/>
      <c r="F186" s="6"/>
    </row>
    <row r="187" spans="1:6" x14ac:dyDescent="0.35">
      <c r="A187" s="48"/>
      <c r="B187" s="47" t="s">
        <v>28</v>
      </c>
      <c r="C187" s="81"/>
      <c r="D187" s="54"/>
      <c r="E187" s="45"/>
      <c r="F187" s="6"/>
    </row>
    <row r="188" spans="1:6" x14ac:dyDescent="0.35">
      <c r="A188" s="48" t="s">
        <v>13</v>
      </c>
      <c r="B188" s="83" t="s">
        <v>29</v>
      </c>
      <c r="C188" s="81">
        <v>6</v>
      </c>
      <c r="D188" s="54" t="s">
        <v>26</v>
      </c>
      <c r="E188" s="45"/>
      <c r="F188" s="6">
        <f>C188*E188</f>
        <v>0</v>
      </c>
    </row>
    <row r="189" spans="1:6" x14ac:dyDescent="0.35">
      <c r="A189" s="48"/>
      <c r="B189" s="82"/>
      <c r="C189" s="81"/>
      <c r="D189" s="54"/>
      <c r="E189" s="45"/>
      <c r="F189" s="6"/>
    </row>
    <row r="190" spans="1:6" x14ac:dyDescent="0.35">
      <c r="A190" s="48"/>
      <c r="B190" s="47"/>
      <c r="C190" s="81"/>
      <c r="D190" s="54"/>
      <c r="E190" s="45"/>
      <c r="F190" s="6"/>
    </row>
    <row r="191" spans="1:6" x14ac:dyDescent="0.35">
      <c r="A191" s="48"/>
      <c r="B191" s="83"/>
      <c r="C191" s="81"/>
      <c r="D191" s="54"/>
      <c r="E191" s="45"/>
      <c r="F191" s="6"/>
    </row>
    <row r="192" spans="1:6" x14ac:dyDescent="0.35">
      <c r="A192" s="48"/>
      <c r="B192" s="47"/>
      <c r="C192" s="81"/>
      <c r="D192" s="54"/>
      <c r="E192" s="45"/>
      <c r="F192" s="6"/>
    </row>
    <row r="193" spans="1:6" x14ac:dyDescent="0.35">
      <c r="A193" s="48"/>
      <c r="B193" s="47"/>
      <c r="C193" s="81"/>
      <c r="D193" s="54"/>
      <c r="E193" s="45"/>
      <c r="F193" s="6"/>
    </row>
    <row r="194" spans="1:6" x14ac:dyDescent="0.35">
      <c r="A194" s="48"/>
      <c r="B194" s="47"/>
      <c r="C194" s="81"/>
      <c r="D194" s="54"/>
      <c r="E194" s="45"/>
      <c r="F194" s="6"/>
    </row>
    <row r="195" spans="1:6" x14ac:dyDescent="0.35">
      <c r="A195" s="48"/>
      <c r="B195" s="47"/>
      <c r="C195" s="81"/>
      <c r="D195" s="54"/>
      <c r="E195" s="45"/>
      <c r="F195" s="6"/>
    </row>
    <row r="196" spans="1:6" x14ac:dyDescent="0.35">
      <c r="A196" s="48"/>
      <c r="B196" s="47"/>
      <c r="C196" s="81"/>
      <c r="D196" s="54"/>
      <c r="E196" s="45"/>
      <c r="F196" s="6"/>
    </row>
    <row r="197" spans="1:6" x14ac:dyDescent="0.35">
      <c r="A197" s="48"/>
      <c r="B197" s="47"/>
      <c r="C197" s="81"/>
      <c r="D197" s="54"/>
      <c r="E197" s="45"/>
      <c r="F197" s="6"/>
    </row>
    <row r="198" spans="1:6" x14ac:dyDescent="0.35">
      <c r="A198" s="48"/>
      <c r="B198" s="47"/>
      <c r="C198" s="81"/>
      <c r="D198" s="54"/>
      <c r="E198" s="45"/>
      <c r="F198" s="6"/>
    </row>
    <row r="199" spans="1:6" x14ac:dyDescent="0.35">
      <c r="A199" s="48"/>
      <c r="B199" s="47"/>
      <c r="C199" s="81"/>
      <c r="D199" s="54"/>
      <c r="E199" s="45"/>
      <c r="F199" s="6"/>
    </row>
    <row r="200" spans="1:6" x14ac:dyDescent="0.35">
      <c r="A200" s="48"/>
      <c r="B200" s="47"/>
      <c r="C200" s="81"/>
      <c r="D200" s="54"/>
      <c r="E200" s="45"/>
      <c r="F200" s="6"/>
    </row>
    <row r="201" spans="1:6" x14ac:dyDescent="0.35">
      <c r="A201" s="48"/>
      <c r="B201" s="47"/>
      <c r="C201" s="81"/>
      <c r="D201" s="54"/>
      <c r="E201" s="45"/>
      <c r="F201" s="6"/>
    </row>
    <row r="202" spans="1:6" x14ac:dyDescent="0.35">
      <c r="A202" s="48"/>
      <c r="B202" s="82"/>
      <c r="C202" s="81"/>
      <c r="D202" s="54"/>
      <c r="E202" s="45"/>
      <c r="F202" s="6"/>
    </row>
    <row r="203" spans="1:6" x14ac:dyDescent="0.35">
      <c r="A203" s="48"/>
      <c r="B203" s="47"/>
      <c r="C203" s="81"/>
      <c r="D203" s="54"/>
      <c r="E203" s="45"/>
      <c r="F203" s="6"/>
    </row>
    <row r="204" spans="1:6" x14ac:dyDescent="0.35">
      <c r="A204" s="48"/>
      <c r="B204" s="83"/>
      <c r="C204" s="81"/>
      <c r="D204" s="54"/>
      <c r="E204" s="45"/>
      <c r="F204" s="6"/>
    </row>
    <row r="205" spans="1:6" x14ac:dyDescent="0.35">
      <c r="A205" s="48"/>
      <c r="B205" s="83"/>
      <c r="C205" s="81"/>
      <c r="D205" s="54"/>
      <c r="E205" s="45"/>
      <c r="F205" s="6"/>
    </row>
    <row r="206" spans="1:6" x14ac:dyDescent="0.35">
      <c r="A206" s="48"/>
      <c r="B206" s="83"/>
      <c r="C206" s="81"/>
      <c r="D206" s="54"/>
      <c r="E206" s="45"/>
      <c r="F206" s="6"/>
    </row>
    <row r="207" spans="1:6" x14ac:dyDescent="0.35">
      <c r="A207" s="48"/>
      <c r="B207" s="83"/>
      <c r="C207" s="81"/>
      <c r="D207" s="54"/>
      <c r="E207" s="45"/>
      <c r="F207" s="6"/>
    </row>
    <row r="208" spans="1:6" x14ac:dyDescent="0.35">
      <c r="A208" s="48"/>
      <c r="B208" s="47"/>
      <c r="C208" s="81"/>
      <c r="D208" s="54"/>
      <c r="E208" s="45"/>
      <c r="F208" s="6"/>
    </row>
    <row r="209" spans="1:6" x14ac:dyDescent="0.35">
      <c r="A209" s="48"/>
      <c r="B209" s="83" t="s">
        <v>92</v>
      </c>
      <c r="C209" s="81"/>
      <c r="D209" s="54"/>
      <c r="E209" s="45"/>
      <c r="F209" s="6"/>
    </row>
    <row r="210" spans="1:6" x14ac:dyDescent="0.35">
      <c r="A210" s="93"/>
      <c r="B210" s="84" t="s">
        <v>15</v>
      </c>
      <c r="C210" s="85"/>
      <c r="D210" s="86"/>
      <c r="E210" s="87"/>
      <c r="F210" s="88">
        <f>SUM(F173:F209)</f>
        <v>0</v>
      </c>
    </row>
    <row r="211" spans="1:6" ht="15.5" x14ac:dyDescent="0.35">
      <c r="A211" s="13"/>
      <c r="B211" s="11" t="s">
        <v>31</v>
      </c>
      <c r="C211" s="24"/>
      <c r="D211" s="13"/>
      <c r="E211" s="14"/>
      <c r="F211" s="15"/>
    </row>
    <row r="212" spans="1:6" ht="15.5" x14ac:dyDescent="0.35">
      <c r="A212" s="13"/>
      <c r="B212" s="11" t="s">
        <v>32</v>
      </c>
      <c r="C212" s="24"/>
      <c r="D212" s="13"/>
      <c r="E212" s="14"/>
      <c r="F212" s="15"/>
    </row>
    <row r="213" spans="1:6" ht="15.5" x14ac:dyDescent="0.35">
      <c r="A213" s="13"/>
      <c r="B213" s="11" t="s">
        <v>33</v>
      </c>
      <c r="C213" s="24"/>
      <c r="D213" s="13"/>
      <c r="E213" s="14"/>
      <c r="F213" s="15"/>
    </row>
    <row r="214" spans="1:6" ht="31" x14ac:dyDescent="0.35">
      <c r="A214" s="13"/>
      <c r="B214" s="25" t="s">
        <v>34</v>
      </c>
      <c r="C214" s="24"/>
      <c r="D214" s="13"/>
      <c r="E214" s="14"/>
      <c r="F214" s="15"/>
    </row>
    <row r="215" spans="1:6" ht="15.5" x14ac:dyDescent="0.35">
      <c r="A215" s="13"/>
      <c r="B215" s="26" t="s">
        <v>35</v>
      </c>
      <c r="C215" s="24"/>
      <c r="D215" s="13"/>
      <c r="E215" s="14"/>
      <c r="F215" s="15"/>
    </row>
    <row r="216" spans="1:6" ht="33" x14ac:dyDescent="0.35">
      <c r="A216" s="13" t="s">
        <v>11</v>
      </c>
      <c r="B216" s="27" t="s">
        <v>36</v>
      </c>
      <c r="C216" s="24">
        <v>185</v>
      </c>
      <c r="D216" s="18" t="s">
        <v>37</v>
      </c>
      <c r="E216" s="14"/>
      <c r="F216" s="15">
        <f>C216*E216</f>
        <v>0</v>
      </c>
    </row>
    <row r="217" spans="1:6" ht="15.5" x14ac:dyDescent="0.35">
      <c r="A217" s="13"/>
      <c r="B217" s="26"/>
      <c r="C217" s="24"/>
      <c r="D217" s="13"/>
      <c r="E217" s="14"/>
      <c r="F217" s="15"/>
    </row>
    <row r="218" spans="1:6" ht="31" x14ac:dyDescent="0.35">
      <c r="A218" s="13"/>
      <c r="B218" s="11" t="s">
        <v>38</v>
      </c>
      <c r="C218" s="24"/>
      <c r="D218" s="13"/>
      <c r="E218" s="14"/>
      <c r="F218" s="15"/>
    </row>
    <row r="219" spans="1:6" ht="15.5" x14ac:dyDescent="0.35">
      <c r="A219" s="13"/>
      <c r="B219" s="25" t="s">
        <v>144</v>
      </c>
      <c r="C219" s="24"/>
      <c r="D219" s="13"/>
      <c r="E219" s="14"/>
      <c r="F219" s="15"/>
    </row>
    <row r="220" spans="1:6" ht="17.5" x14ac:dyDescent="0.35">
      <c r="A220" s="13" t="s">
        <v>12</v>
      </c>
      <c r="B220" s="26" t="s">
        <v>35</v>
      </c>
      <c r="C220" s="24">
        <v>205</v>
      </c>
      <c r="D220" s="18" t="s">
        <v>37</v>
      </c>
      <c r="E220" s="14"/>
      <c r="F220" s="15">
        <f>C220*E220</f>
        <v>0</v>
      </c>
    </row>
    <row r="221" spans="1:6" ht="15.5" x14ac:dyDescent="0.35">
      <c r="A221" s="13"/>
      <c r="B221" s="27"/>
      <c r="C221" s="24"/>
      <c r="D221" s="18"/>
      <c r="E221" s="14"/>
      <c r="F221" s="15"/>
    </row>
    <row r="222" spans="1:6" ht="15.5" x14ac:dyDescent="0.35">
      <c r="A222" s="13"/>
      <c r="B222" s="11" t="s">
        <v>39</v>
      </c>
      <c r="C222" s="24"/>
      <c r="D222" s="13"/>
      <c r="E222" s="14"/>
      <c r="F222" s="15"/>
    </row>
    <row r="223" spans="1:6" ht="15.5" x14ac:dyDescent="0.35">
      <c r="A223" s="13"/>
      <c r="B223" s="11" t="s">
        <v>40</v>
      </c>
      <c r="C223" s="24"/>
      <c r="D223" s="13"/>
      <c r="E223" s="14"/>
      <c r="F223" s="15"/>
    </row>
    <row r="224" spans="1:6" ht="31" x14ac:dyDescent="0.35">
      <c r="A224" s="13"/>
      <c r="B224" s="25" t="s">
        <v>141</v>
      </c>
      <c r="C224" s="24"/>
      <c r="D224" s="13"/>
      <c r="E224" s="14"/>
      <c r="F224" s="15"/>
    </row>
    <row r="225" spans="1:6" ht="15.5" x14ac:dyDescent="0.35">
      <c r="A225" s="13"/>
      <c r="B225" s="26" t="s">
        <v>19</v>
      </c>
      <c r="C225" s="24"/>
      <c r="D225" s="13"/>
      <c r="E225" s="14"/>
      <c r="F225" s="15"/>
    </row>
    <row r="226" spans="1:6" ht="15.5" x14ac:dyDescent="0.35">
      <c r="A226" s="13"/>
      <c r="B226" s="27" t="s">
        <v>41</v>
      </c>
      <c r="C226" s="24"/>
      <c r="D226" s="13"/>
      <c r="E226" s="14"/>
      <c r="F226" s="15"/>
    </row>
    <row r="227" spans="1:6" ht="17.5" x14ac:dyDescent="0.35">
      <c r="A227" s="13" t="s">
        <v>13</v>
      </c>
      <c r="B227" s="33" t="s">
        <v>42</v>
      </c>
      <c r="C227" s="24">
        <v>400</v>
      </c>
      <c r="D227" s="18" t="s">
        <v>37</v>
      </c>
      <c r="E227" s="14"/>
      <c r="F227" s="15">
        <f>C227*E227</f>
        <v>0</v>
      </c>
    </row>
    <row r="228" spans="1:6" ht="15.5" x14ac:dyDescent="0.35">
      <c r="A228" s="13"/>
      <c r="B228" s="26"/>
      <c r="C228" s="24"/>
      <c r="D228" s="13"/>
      <c r="E228" s="14"/>
      <c r="F228" s="15"/>
    </row>
    <row r="229" spans="1:6" ht="15.5" x14ac:dyDescent="0.35">
      <c r="A229" s="13"/>
      <c r="B229" s="11" t="s">
        <v>43</v>
      </c>
      <c r="C229" s="24"/>
      <c r="D229" s="13"/>
      <c r="E229" s="14"/>
      <c r="F229" s="15"/>
    </row>
    <row r="230" spans="1:6" ht="31" x14ac:dyDescent="0.35">
      <c r="A230" s="13"/>
      <c r="B230" s="25" t="s">
        <v>102</v>
      </c>
      <c r="C230" s="24"/>
      <c r="D230" s="13"/>
      <c r="E230" s="14"/>
      <c r="F230" s="15"/>
    </row>
    <row r="231" spans="1:6" ht="15.5" x14ac:dyDescent="0.35">
      <c r="A231" s="13"/>
      <c r="B231" s="26" t="s">
        <v>44</v>
      </c>
      <c r="C231" s="24"/>
      <c r="D231" s="13"/>
      <c r="E231" s="14"/>
      <c r="F231" s="15"/>
    </row>
    <row r="232" spans="1:6" ht="17.5" x14ac:dyDescent="0.35">
      <c r="A232" s="13" t="s">
        <v>14</v>
      </c>
      <c r="B232" s="27" t="s">
        <v>45</v>
      </c>
      <c r="C232" s="24">
        <v>554</v>
      </c>
      <c r="D232" s="18" t="s">
        <v>37</v>
      </c>
      <c r="E232" s="14"/>
      <c r="F232" s="15">
        <f>C232*E232</f>
        <v>0</v>
      </c>
    </row>
    <row r="233" spans="1:6" ht="15.5" x14ac:dyDescent="0.35">
      <c r="A233" s="13"/>
      <c r="B233" s="26"/>
      <c r="C233" s="24"/>
      <c r="D233" s="13"/>
      <c r="E233" s="14"/>
      <c r="F233" s="15"/>
    </row>
    <row r="234" spans="1:6" ht="15.5" x14ac:dyDescent="0.35">
      <c r="A234" s="13"/>
      <c r="B234" s="27"/>
      <c r="C234" s="24"/>
      <c r="D234" s="13"/>
      <c r="E234" s="14"/>
      <c r="F234" s="15"/>
    </row>
    <row r="235" spans="1:6" ht="15.5" x14ac:dyDescent="0.35">
      <c r="A235" s="13"/>
      <c r="B235" s="11" t="s">
        <v>46</v>
      </c>
      <c r="C235" s="24"/>
      <c r="D235" s="13"/>
      <c r="E235" s="14"/>
      <c r="F235" s="15"/>
    </row>
    <row r="236" spans="1:6" ht="29" x14ac:dyDescent="0.35">
      <c r="A236" s="13"/>
      <c r="B236" s="37" t="s">
        <v>155</v>
      </c>
      <c r="C236" s="24"/>
      <c r="D236" s="13"/>
      <c r="E236" s="14"/>
      <c r="F236" s="15"/>
    </row>
    <row r="237" spans="1:6" ht="17.5" x14ac:dyDescent="0.35">
      <c r="A237" s="13" t="s">
        <v>16</v>
      </c>
      <c r="B237" s="27" t="s">
        <v>48</v>
      </c>
      <c r="C237" s="24">
        <v>185</v>
      </c>
      <c r="D237" s="18" t="s">
        <v>37</v>
      </c>
      <c r="E237" s="14"/>
      <c r="F237" s="15">
        <f>C237*E237</f>
        <v>0</v>
      </c>
    </row>
    <row r="238" spans="1:6" ht="15.5" x14ac:dyDescent="0.35">
      <c r="A238" s="13"/>
      <c r="B238" s="27"/>
      <c r="C238" s="24"/>
      <c r="D238" s="18"/>
      <c r="E238" s="14"/>
      <c r="F238" s="15"/>
    </row>
    <row r="239" spans="1:6" ht="15.5" x14ac:dyDescent="0.35">
      <c r="A239" s="13"/>
      <c r="B239" s="27"/>
      <c r="C239" s="24"/>
      <c r="D239" s="18"/>
      <c r="E239" s="14"/>
      <c r="F239" s="15"/>
    </row>
    <row r="240" spans="1:6" ht="15.5" x14ac:dyDescent="0.35">
      <c r="A240" s="13"/>
      <c r="B240" s="27"/>
      <c r="C240" s="24"/>
      <c r="D240" s="18"/>
      <c r="E240" s="14"/>
      <c r="F240" s="15"/>
    </row>
    <row r="241" spans="1:6" ht="15.5" x14ac:dyDescent="0.35">
      <c r="A241" s="13"/>
      <c r="B241" s="27"/>
      <c r="C241" s="24"/>
      <c r="D241" s="18"/>
      <c r="E241" s="14"/>
      <c r="F241" s="15"/>
    </row>
    <row r="242" spans="1:6" ht="15.5" x14ac:dyDescent="0.35">
      <c r="A242" s="13"/>
      <c r="B242" s="27"/>
      <c r="C242" s="24"/>
      <c r="D242" s="18"/>
      <c r="E242" s="14"/>
      <c r="F242" s="15"/>
    </row>
    <row r="243" spans="1:6" ht="15.5" x14ac:dyDescent="0.35">
      <c r="A243" s="13"/>
      <c r="B243" s="27"/>
      <c r="C243" s="24"/>
      <c r="D243" s="18"/>
      <c r="E243" s="14"/>
      <c r="F243" s="15"/>
    </row>
    <row r="244" spans="1:6" ht="15.5" x14ac:dyDescent="0.35">
      <c r="A244" s="13"/>
      <c r="B244" s="27"/>
      <c r="C244" s="24"/>
      <c r="D244" s="18"/>
      <c r="E244" s="14"/>
      <c r="F244" s="15"/>
    </row>
    <row r="245" spans="1:6" ht="15.5" x14ac:dyDescent="0.35">
      <c r="A245" s="13"/>
      <c r="B245" s="27"/>
      <c r="C245" s="24"/>
      <c r="D245" s="18"/>
      <c r="E245" s="14"/>
      <c r="F245" s="15"/>
    </row>
    <row r="246" spans="1:6" ht="15.5" x14ac:dyDescent="0.35">
      <c r="A246" s="13"/>
      <c r="B246" s="27"/>
      <c r="C246" s="24"/>
      <c r="D246" s="18"/>
      <c r="E246" s="14"/>
      <c r="F246" s="15"/>
    </row>
    <row r="247" spans="1:6" ht="15.5" x14ac:dyDescent="0.35">
      <c r="A247" s="13"/>
      <c r="B247" s="122" t="s">
        <v>142</v>
      </c>
      <c r="C247" s="24"/>
      <c r="D247" s="18"/>
      <c r="E247" s="14"/>
      <c r="F247" s="15"/>
    </row>
    <row r="248" spans="1:6" ht="15.5" x14ac:dyDescent="0.35">
      <c r="A248" s="30"/>
      <c r="B248" s="36" t="s">
        <v>112</v>
      </c>
      <c r="C248" s="29"/>
      <c r="D248" s="30"/>
      <c r="E248" s="31"/>
      <c r="F248" s="32">
        <f>SUM(F214:F247)</f>
        <v>0</v>
      </c>
    </row>
    <row r="249" spans="1:6" ht="15.5" x14ac:dyDescent="0.35">
      <c r="A249" s="13"/>
      <c r="B249" s="11" t="s">
        <v>106</v>
      </c>
      <c r="C249" s="24"/>
      <c r="D249" s="13"/>
      <c r="E249" s="14"/>
      <c r="F249" s="95"/>
    </row>
    <row r="250" spans="1:6" ht="46.5" x14ac:dyDescent="0.35">
      <c r="A250" s="13" t="s">
        <v>11</v>
      </c>
      <c r="B250" s="26" t="s">
        <v>157</v>
      </c>
      <c r="C250" s="24"/>
      <c r="D250" s="13" t="s">
        <v>8</v>
      </c>
      <c r="E250" s="14"/>
      <c r="F250" s="15">
        <f>E250</f>
        <v>0</v>
      </c>
    </row>
    <row r="251" spans="1:6" ht="15.5" x14ac:dyDescent="0.35">
      <c r="A251" s="13"/>
      <c r="B251" s="26"/>
      <c r="C251" s="24"/>
      <c r="D251" s="13"/>
      <c r="E251" s="14"/>
      <c r="F251" s="95"/>
    </row>
    <row r="252" spans="1:6" ht="15.5" x14ac:dyDescent="0.35">
      <c r="A252" s="13"/>
      <c r="B252" s="26"/>
      <c r="C252" s="24"/>
      <c r="D252" s="13"/>
      <c r="E252" s="14"/>
      <c r="F252" s="95"/>
    </row>
    <row r="253" spans="1:6" ht="15.5" x14ac:dyDescent="0.35">
      <c r="A253" s="13"/>
      <c r="B253" s="26"/>
      <c r="C253" s="24"/>
      <c r="D253" s="13"/>
      <c r="E253" s="14"/>
      <c r="F253" s="95"/>
    </row>
    <row r="254" spans="1:6" ht="15.5" x14ac:dyDescent="0.35">
      <c r="A254" s="13"/>
      <c r="B254" s="26"/>
      <c r="C254" s="24"/>
      <c r="D254" s="13"/>
      <c r="E254" s="14"/>
      <c r="F254" s="95"/>
    </row>
    <row r="255" spans="1:6" ht="15.5" x14ac:dyDescent="0.35">
      <c r="A255" s="13"/>
      <c r="B255" s="26"/>
      <c r="C255" s="24"/>
      <c r="D255" s="13"/>
      <c r="E255" s="14"/>
      <c r="F255" s="95"/>
    </row>
    <row r="256" spans="1:6" ht="15.5" x14ac:dyDescent="0.35">
      <c r="A256" s="13"/>
      <c r="B256" s="26"/>
      <c r="C256" s="24"/>
      <c r="D256" s="13"/>
      <c r="E256" s="14"/>
      <c r="F256" s="95"/>
    </row>
    <row r="257" spans="1:6" ht="15.5" x14ac:dyDescent="0.35">
      <c r="A257" s="13"/>
      <c r="B257" s="26"/>
      <c r="C257" s="24"/>
      <c r="D257" s="13"/>
      <c r="E257" s="14"/>
      <c r="F257" s="95"/>
    </row>
    <row r="258" spans="1:6" ht="15.5" x14ac:dyDescent="0.35">
      <c r="A258" s="13"/>
      <c r="B258" s="26"/>
      <c r="C258" s="24"/>
      <c r="D258" s="13"/>
      <c r="E258" s="14"/>
      <c r="F258" s="95"/>
    </row>
    <row r="259" spans="1:6" ht="15.5" x14ac:dyDescent="0.35">
      <c r="A259" s="13"/>
      <c r="B259" s="26"/>
      <c r="C259" s="24"/>
      <c r="D259" s="13"/>
      <c r="E259" s="14"/>
      <c r="F259" s="95"/>
    </row>
    <row r="260" spans="1:6" ht="15.5" x14ac:dyDescent="0.35">
      <c r="A260" s="13"/>
      <c r="B260" s="26"/>
      <c r="C260" s="24"/>
      <c r="D260" s="13"/>
      <c r="E260" s="14"/>
      <c r="F260" s="95"/>
    </row>
    <row r="261" spans="1:6" ht="15.5" x14ac:dyDescent="0.35">
      <c r="A261" s="13"/>
      <c r="B261" s="26"/>
      <c r="C261" s="24"/>
      <c r="D261" s="13"/>
      <c r="E261" s="14"/>
      <c r="F261" s="95"/>
    </row>
    <row r="262" spans="1:6" ht="15.5" x14ac:dyDescent="0.35">
      <c r="A262" s="13"/>
      <c r="B262" s="26"/>
      <c r="C262" s="24"/>
      <c r="D262" s="13"/>
      <c r="E262" s="14"/>
      <c r="F262" s="95"/>
    </row>
    <row r="263" spans="1:6" ht="15.5" x14ac:dyDescent="0.35">
      <c r="A263" s="13"/>
      <c r="B263" s="26"/>
      <c r="C263" s="24"/>
      <c r="D263" s="13"/>
      <c r="E263" s="14"/>
      <c r="F263" s="95"/>
    </row>
    <row r="264" spans="1:6" ht="15.5" x14ac:dyDescent="0.35">
      <c r="A264" s="13"/>
      <c r="B264" s="26"/>
      <c r="C264" s="24"/>
      <c r="D264" s="13"/>
      <c r="E264" s="14"/>
      <c r="F264" s="95"/>
    </row>
    <row r="265" spans="1:6" ht="15.5" x14ac:dyDescent="0.35">
      <c r="A265" s="13"/>
      <c r="B265" s="26"/>
      <c r="C265" s="24"/>
      <c r="D265" s="13"/>
      <c r="E265" s="14"/>
      <c r="F265" s="95"/>
    </row>
    <row r="266" spans="1:6" ht="15.5" x14ac:dyDescent="0.35">
      <c r="A266" s="13"/>
      <c r="B266" s="26"/>
      <c r="C266" s="24"/>
      <c r="D266" s="13"/>
      <c r="E266" s="14"/>
      <c r="F266" s="95"/>
    </row>
    <row r="267" spans="1:6" ht="15.5" x14ac:dyDescent="0.35">
      <c r="A267" s="13"/>
      <c r="B267" s="26"/>
      <c r="C267" s="24"/>
      <c r="D267" s="13"/>
      <c r="E267" s="14"/>
      <c r="F267" s="95"/>
    </row>
    <row r="268" spans="1:6" ht="15.5" x14ac:dyDescent="0.35">
      <c r="A268" s="13"/>
      <c r="B268" s="26"/>
      <c r="C268" s="24"/>
      <c r="D268" s="13"/>
      <c r="E268" s="14"/>
      <c r="F268" s="95"/>
    </row>
    <row r="269" spans="1:6" ht="15.5" x14ac:dyDescent="0.35">
      <c r="A269" s="13"/>
      <c r="B269" s="26"/>
      <c r="C269" s="24"/>
      <c r="D269" s="13"/>
      <c r="E269" s="14"/>
      <c r="F269" s="95"/>
    </row>
    <row r="270" spans="1:6" ht="15.5" x14ac:dyDescent="0.35">
      <c r="A270" s="13"/>
      <c r="B270" s="26"/>
      <c r="C270" s="24"/>
      <c r="D270" s="13"/>
      <c r="E270" s="14"/>
      <c r="F270" s="95"/>
    </row>
    <row r="271" spans="1:6" ht="15.5" x14ac:dyDescent="0.35">
      <c r="A271" s="13"/>
      <c r="B271" s="26"/>
      <c r="C271" s="24"/>
      <c r="D271" s="13"/>
      <c r="E271" s="14"/>
      <c r="F271" s="95"/>
    </row>
    <row r="272" spans="1:6" ht="15.5" x14ac:dyDescent="0.35">
      <c r="A272" s="13"/>
      <c r="B272" s="26"/>
      <c r="C272" s="24"/>
      <c r="D272" s="13"/>
      <c r="E272" s="14"/>
      <c r="F272" s="95"/>
    </row>
    <row r="273" spans="1:6" ht="15.5" x14ac:dyDescent="0.35">
      <c r="A273" s="13"/>
      <c r="B273" s="26"/>
      <c r="C273" s="24"/>
      <c r="D273" s="13"/>
      <c r="E273" s="14"/>
      <c r="F273" s="95"/>
    </row>
    <row r="274" spans="1:6" ht="15.5" x14ac:dyDescent="0.35">
      <c r="A274" s="13"/>
      <c r="B274" s="26"/>
      <c r="C274" s="24"/>
      <c r="D274" s="13"/>
      <c r="E274" s="14"/>
      <c r="F274" s="95"/>
    </row>
    <row r="275" spans="1:6" ht="15.5" x14ac:dyDescent="0.35">
      <c r="A275" s="13"/>
      <c r="B275" s="26"/>
      <c r="C275" s="24"/>
      <c r="D275" s="13"/>
      <c r="E275" s="14"/>
      <c r="F275" s="95"/>
    </row>
    <row r="276" spans="1:6" ht="15.5" x14ac:dyDescent="0.35">
      <c r="A276" s="13"/>
      <c r="B276" s="26"/>
      <c r="C276" s="24"/>
      <c r="D276" s="13"/>
      <c r="E276" s="14"/>
      <c r="F276" s="95"/>
    </row>
    <row r="277" spans="1:6" ht="15.5" x14ac:dyDescent="0.35">
      <c r="A277" s="13"/>
      <c r="B277" s="26"/>
      <c r="C277" s="24"/>
      <c r="D277" s="13"/>
      <c r="E277" s="14"/>
      <c r="F277" s="95"/>
    </row>
    <row r="278" spans="1:6" ht="15.5" x14ac:dyDescent="0.35">
      <c r="A278" s="13"/>
      <c r="B278" s="26"/>
      <c r="C278" s="24"/>
      <c r="D278" s="13"/>
      <c r="E278" s="14"/>
      <c r="F278" s="95"/>
    </row>
    <row r="279" spans="1:6" ht="15.5" x14ac:dyDescent="0.35">
      <c r="A279" s="13"/>
      <c r="B279" s="26"/>
      <c r="C279" s="24"/>
      <c r="D279" s="13"/>
      <c r="E279" s="14"/>
      <c r="F279" s="95"/>
    </row>
    <row r="280" spans="1:6" ht="15.5" x14ac:dyDescent="0.35">
      <c r="A280" s="13"/>
      <c r="B280" s="26"/>
      <c r="C280" s="24"/>
      <c r="D280" s="13"/>
      <c r="E280" s="14"/>
      <c r="F280" s="95"/>
    </row>
    <row r="281" spans="1:6" ht="15.5" x14ac:dyDescent="0.35">
      <c r="A281" s="13"/>
      <c r="B281" s="26"/>
      <c r="C281" s="24"/>
      <c r="D281" s="13"/>
      <c r="E281" s="14"/>
      <c r="F281" s="95"/>
    </row>
    <row r="282" spans="1:6" ht="15.5" x14ac:dyDescent="0.35">
      <c r="A282" s="13"/>
      <c r="B282" s="26"/>
      <c r="C282" s="24"/>
      <c r="D282" s="13"/>
      <c r="E282" s="14"/>
      <c r="F282" s="95"/>
    </row>
    <row r="283" spans="1:6" ht="15.5" x14ac:dyDescent="0.35">
      <c r="A283" s="13"/>
      <c r="B283" s="26"/>
      <c r="C283" s="24"/>
      <c r="D283" s="13"/>
      <c r="E283" s="14"/>
      <c r="F283" s="95"/>
    </row>
    <row r="284" spans="1:6" ht="15.5" x14ac:dyDescent="0.35">
      <c r="A284" s="13"/>
      <c r="B284" s="26"/>
      <c r="C284" s="24"/>
      <c r="D284" s="13"/>
      <c r="E284" s="14"/>
      <c r="F284" s="95"/>
    </row>
    <row r="285" spans="1:6" ht="15.5" x14ac:dyDescent="0.35">
      <c r="A285" s="13"/>
      <c r="B285" s="26"/>
      <c r="C285" s="24"/>
      <c r="D285" s="13"/>
      <c r="E285" s="14"/>
      <c r="F285" s="95"/>
    </row>
    <row r="286" spans="1:6" ht="15.5" x14ac:dyDescent="0.35">
      <c r="A286" s="13"/>
      <c r="B286" s="26"/>
      <c r="C286" s="24"/>
      <c r="D286" s="13"/>
      <c r="E286" s="14"/>
      <c r="F286" s="95"/>
    </row>
    <row r="287" spans="1:6" ht="15.5" x14ac:dyDescent="0.35">
      <c r="A287" s="13"/>
      <c r="B287" s="26"/>
      <c r="C287" s="24"/>
      <c r="D287" s="13"/>
      <c r="E287" s="14"/>
      <c r="F287" s="95"/>
    </row>
    <row r="288" spans="1:6" ht="15.5" x14ac:dyDescent="0.35">
      <c r="A288" s="13"/>
      <c r="B288" s="26"/>
      <c r="C288" s="24"/>
      <c r="D288" s="13"/>
      <c r="E288" s="14"/>
      <c r="F288" s="95"/>
    </row>
    <row r="289" spans="1:6" ht="15.5" x14ac:dyDescent="0.35">
      <c r="A289" s="91"/>
      <c r="B289" s="36" t="s">
        <v>107</v>
      </c>
      <c r="C289" s="97"/>
      <c r="D289" s="98"/>
      <c r="E289" s="99"/>
      <c r="F289" s="32">
        <f>F250</f>
        <v>0</v>
      </c>
    </row>
    <row r="290" spans="1:6" ht="18.5" x14ac:dyDescent="0.45">
      <c r="A290" s="23"/>
      <c r="B290" s="53" t="s">
        <v>146</v>
      </c>
      <c r="C290" s="23"/>
      <c r="D290" s="23"/>
      <c r="E290" s="23"/>
      <c r="F290" s="23"/>
    </row>
    <row r="291" spans="1:6" x14ac:dyDescent="0.35">
      <c r="A291" s="2"/>
      <c r="B291" s="2" t="s">
        <v>57</v>
      </c>
      <c r="C291" s="2"/>
      <c r="D291" s="2"/>
      <c r="E291" s="2"/>
      <c r="F291" s="51">
        <f>F44</f>
        <v>0</v>
      </c>
    </row>
    <row r="292" spans="1:6" x14ac:dyDescent="0.35">
      <c r="A292" s="2"/>
      <c r="B292" s="2"/>
      <c r="C292" s="2"/>
      <c r="D292" s="2"/>
      <c r="E292" s="2"/>
      <c r="F292" s="2"/>
    </row>
    <row r="293" spans="1:6" x14ac:dyDescent="0.35">
      <c r="A293" s="2"/>
      <c r="B293" s="2" t="s">
        <v>55</v>
      </c>
      <c r="C293" s="2"/>
      <c r="D293" s="2"/>
      <c r="E293" s="2"/>
      <c r="F293" s="51">
        <f>F87</f>
        <v>0</v>
      </c>
    </row>
    <row r="294" spans="1:6" x14ac:dyDescent="0.35">
      <c r="A294" s="2"/>
      <c r="B294" s="2"/>
      <c r="C294" s="2"/>
      <c r="D294" s="2"/>
      <c r="E294" s="2"/>
      <c r="F294" s="51"/>
    </row>
    <row r="295" spans="1:6" x14ac:dyDescent="0.35">
      <c r="A295" s="2"/>
      <c r="B295" s="2" t="s">
        <v>88</v>
      </c>
      <c r="C295" s="2"/>
      <c r="D295" s="2"/>
      <c r="E295" s="2"/>
      <c r="F295" s="51">
        <f>F172</f>
        <v>0</v>
      </c>
    </row>
    <row r="296" spans="1:6" x14ac:dyDescent="0.35">
      <c r="A296" s="2"/>
      <c r="B296" s="2"/>
      <c r="C296" s="2"/>
      <c r="D296" s="2"/>
      <c r="E296" s="2"/>
      <c r="F296" s="51"/>
    </row>
    <row r="297" spans="1:6" x14ac:dyDescent="0.35">
      <c r="A297" s="2"/>
      <c r="B297" s="2" t="s">
        <v>92</v>
      </c>
      <c r="C297" s="2"/>
      <c r="D297" s="2"/>
      <c r="E297" s="2"/>
      <c r="F297" s="51">
        <f>F210</f>
        <v>0</v>
      </c>
    </row>
    <row r="298" spans="1:6" x14ac:dyDescent="0.35">
      <c r="A298" s="2"/>
      <c r="B298" s="2"/>
      <c r="C298" s="2"/>
      <c r="D298" s="2"/>
      <c r="E298" s="2"/>
      <c r="F298" s="2"/>
    </row>
    <row r="299" spans="1:6" x14ac:dyDescent="0.35">
      <c r="A299" s="2"/>
      <c r="B299" s="2" t="s">
        <v>58</v>
      </c>
      <c r="C299" s="2"/>
      <c r="D299" s="2"/>
      <c r="E299" s="2"/>
      <c r="F299" s="51">
        <f>F248</f>
        <v>0</v>
      </c>
    </row>
    <row r="300" spans="1:6" x14ac:dyDescent="0.35">
      <c r="A300" s="2"/>
      <c r="B300" s="2"/>
      <c r="C300" s="2"/>
      <c r="D300" s="2"/>
      <c r="E300" s="2"/>
      <c r="F300" s="2"/>
    </row>
    <row r="301" spans="1:6" x14ac:dyDescent="0.35">
      <c r="A301" s="2"/>
      <c r="B301" t="s">
        <v>158</v>
      </c>
      <c r="C301" s="2"/>
      <c r="D301" s="2"/>
      <c r="E301" s="2"/>
      <c r="F301" s="51">
        <f>F289</f>
        <v>0</v>
      </c>
    </row>
    <row r="302" spans="1:6" x14ac:dyDescent="0.35">
      <c r="A302" s="2"/>
      <c r="B302" s="2"/>
      <c r="C302" s="2"/>
      <c r="D302" s="2"/>
      <c r="E302" s="2"/>
      <c r="F302" s="2"/>
    </row>
    <row r="303" spans="1:6" x14ac:dyDescent="0.35">
      <c r="A303" s="2"/>
      <c r="C303" s="2"/>
      <c r="D303" s="2"/>
      <c r="E303" s="2"/>
      <c r="F303" s="43"/>
    </row>
    <row r="304" spans="1:6" x14ac:dyDescent="0.35">
      <c r="A304" s="2"/>
      <c r="B304" s="2"/>
      <c r="C304" s="2"/>
      <c r="D304" s="2"/>
      <c r="E304" s="2"/>
      <c r="F304" s="2"/>
    </row>
    <row r="305" spans="1:6" x14ac:dyDescent="0.35">
      <c r="A305" s="89"/>
      <c r="B305" s="128" t="s">
        <v>109</v>
      </c>
      <c r="C305" s="128"/>
      <c r="D305" s="128"/>
      <c r="E305" s="128"/>
      <c r="F305" s="129">
        <f>SUM(F291:F303)</f>
        <v>0</v>
      </c>
    </row>
  </sheetData>
  <pageMargins left="0.39583333333333298" right="0.30208333333333298" top="0.51041666666666663" bottom="0.75" header="0.3" footer="0.3"/>
  <pageSetup scale="99" orientation="portrait" verticalDpi="300" r:id="rId1"/>
  <headerFooter>
    <oddHeader>&amp;LProposed remodelling works&amp;RBlock Seven</oddHeader>
    <oddFooter>&amp;C&amp;P</oddFooter>
  </headerFooter>
  <rowBreaks count="3" manualBreakCount="3">
    <brk id="210" max="16383" man="1"/>
    <brk id="248" max="16383" man="1"/>
    <brk id="28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45"/>
  <sheetViews>
    <sheetView view="pageBreakPreview" topLeftCell="A338" zoomScale="90" zoomScaleNormal="100" zoomScaleSheetLayoutView="90" workbookViewId="0">
      <selection activeCell="E348" sqref="E4:E348"/>
    </sheetView>
  </sheetViews>
  <sheetFormatPr defaultRowHeight="14.5" x14ac:dyDescent="0.35"/>
  <cols>
    <col min="1" max="1" width="5.26953125" customWidth="1"/>
    <col min="2" max="2" width="51.26953125" customWidth="1"/>
    <col min="3" max="4" width="6.7265625" customWidth="1"/>
    <col min="5" max="5" width="13.54296875" customWidth="1"/>
    <col min="6" max="6" width="15.816406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42"/>
      <c r="B2" s="3" t="s">
        <v>9</v>
      </c>
      <c r="C2" s="2"/>
      <c r="D2" s="2"/>
      <c r="E2" s="2"/>
      <c r="F2" s="2"/>
    </row>
    <row r="3" spans="1:6" x14ac:dyDescent="0.35">
      <c r="A3" s="42"/>
      <c r="B3" s="3" t="s">
        <v>6</v>
      </c>
      <c r="C3" s="2"/>
      <c r="D3" s="2"/>
      <c r="E3" s="2"/>
      <c r="F3" s="2"/>
    </row>
    <row r="4" spans="1:6" x14ac:dyDescent="0.35">
      <c r="A4" s="42"/>
      <c r="B4" s="3" t="s">
        <v>10</v>
      </c>
      <c r="C4" s="2"/>
      <c r="D4" s="2"/>
      <c r="E4" s="2"/>
      <c r="F4" s="2"/>
    </row>
    <row r="5" spans="1:6" ht="29" x14ac:dyDescent="0.35">
      <c r="A5" s="4" t="s">
        <v>11</v>
      </c>
      <c r="B5" s="47" t="s">
        <v>151</v>
      </c>
      <c r="C5" s="2"/>
      <c r="D5" s="123" t="s">
        <v>8</v>
      </c>
      <c r="E5" s="6"/>
      <c r="F5" s="6">
        <f>E5</f>
        <v>0</v>
      </c>
    </row>
    <row r="6" spans="1:6" x14ac:dyDescent="0.35">
      <c r="A6" s="4"/>
      <c r="B6" s="5"/>
      <c r="C6" s="2"/>
      <c r="D6" s="123"/>
      <c r="E6" s="6"/>
      <c r="F6" s="6"/>
    </row>
    <row r="7" spans="1:6" x14ac:dyDescent="0.35">
      <c r="A7" s="4"/>
      <c r="B7" s="3" t="s">
        <v>7</v>
      </c>
      <c r="C7" s="2"/>
      <c r="D7" s="123"/>
      <c r="E7" s="2"/>
      <c r="F7" s="6"/>
    </row>
    <row r="8" spans="1:6" ht="43.5" x14ac:dyDescent="0.35">
      <c r="A8" s="4" t="s">
        <v>12</v>
      </c>
      <c r="B8" s="47" t="s">
        <v>122</v>
      </c>
      <c r="C8" s="123"/>
      <c r="D8" s="123" t="s">
        <v>8</v>
      </c>
      <c r="E8" s="6"/>
      <c r="F8" s="6">
        <f t="shared" ref="F6:F10" si="0">E8</f>
        <v>0</v>
      </c>
    </row>
    <row r="9" spans="1:6" x14ac:dyDescent="0.35">
      <c r="A9" s="42"/>
      <c r="B9" s="2"/>
      <c r="C9" s="2"/>
      <c r="D9" s="123"/>
      <c r="E9" s="2"/>
      <c r="F9" s="6"/>
    </row>
    <row r="10" spans="1:6" ht="29" x14ac:dyDescent="0.35">
      <c r="A10" s="4" t="s">
        <v>13</v>
      </c>
      <c r="B10" s="47" t="s">
        <v>150</v>
      </c>
      <c r="C10" s="2"/>
      <c r="D10" s="123" t="s">
        <v>8</v>
      </c>
      <c r="E10" s="43"/>
      <c r="F10" s="6">
        <f t="shared" si="0"/>
        <v>0</v>
      </c>
    </row>
    <row r="11" spans="1:6" x14ac:dyDescent="0.35">
      <c r="A11" s="42"/>
      <c r="B11" s="2"/>
      <c r="C11" s="2"/>
      <c r="D11" s="2"/>
      <c r="E11" s="2"/>
      <c r="F11" s="2"/>
    </row>
    <row r="12" spans="1:6" x14ac:dyDescent="0.35">
      <c r="A12" s="42"/>
      <c r="B12" s="2"/>
      <c r="C12" s="2"/>
      <c r="D12" s="2"/>
      <c r="E12" s="2"/>
      <c r="F12" s="2"/>
    </row>
    <row r="13" spans="1:6" x14ac:dyDescent="0.35">
      <c r="A13" s="42"/>
      <c r="B13" s="2"/>
      <c r="C13" s="2"/>
      <c r="D13" s="2"/>
      <c r="E13" s="2"/>
      <c r="F13" s="2"/>
    </row>
    <row r="14" spans="1:6" x14ac:dyDescent="0.35">
      <c r="A14" s="42"/>
      <c r="B14" s="2"/>
      <c r="C14" s="2"/>
      <c r="D14" s="2"/>
      <c r="E14" s="2"/>
      <c r="F14" s="2"/>
    </row>
    <row r="15" spans="1:6" x14ac:dyDescent="0.35">
      <c r="A15" s="42"/>
      <c r="B15" s="2"/>
      <c r="C15" s="2"/>
      <c r="D15" s="2"/>
      <c r="E15" s="2"/>
      <c r="F15" s="2"/>
    </row>
    <row r="16" spans="1:6" x14ac:dyDescent="0.35">
      <c r="A16" s="42"/>
      <c r="B16" s="2"/>
      <c r="C16" s="2"/>
      <c r="D16" s="2"/>
      <c r="E16" s="2"/>
      <c r="F16" s="2"/>
    </row>
    <row r="17" spans="1:6" x14ac:dyDescent="0.35">
      <c r="A17" s="42"/>
      <c r="B17" s="2"/>
      <c r="C17" s="2"/>
      <c r="D17" s="2"/>
      <c r="E17" s="2"/>
      <c r="F17" s="2"/>
    </row>
    <row r="18" spans="1:6" x14ac:dyDescent="0.35">
      <c r="A18" s="42"/>
      <c r="B18" s="2"/>
      <c r="C18" s="2"/>
      <c r="D18" s="2"/>
      <c r="E18" s="2"/>
      <c r="F18" s="2"/>
    </row>
    <row r="19" spans="1:6" x14ac:dyDescent="0.35">
      <c r="A19" s="42"/>
      <c r="B19" s="2"/>
      <c r="C19" s="2"/>
      <c r="D19" s="2"/>
      <c r="E19" s="2"/>
      <c r="F19" s="2"/>
    </row>
    <row r="20" spans="1:6" x14ac:dyDescent="0.35">
      <c r="A20" s="42"/>
      <c r="B20" s="2"/>
      <c r="C20" s="2"/>
      <c r="D20" s="2"/>
      <c r="E20" s="2"/>
      <c r="F20" s="2"/>
    </row>
    <row r="21" spans="1:6" x14ac:dyDescent="0.35">
      <c r="A21" s="42"/>
      <c r="B21" s="2"/>
      <c r="C21" s="2"/>
      <c r="D21" s="2"/>
      <c r="E21" s="2"/>
      <c r="F21" s="2"/>
    </row>
    <row r="22" spans="1:6" x14ac:dyDescent="0.35">
      <c r="A22" s="42"/>
      <c r="B22" s="2"/>
      <c r="C22" s="2"/>
      <c r="D22" s="2"/>
      <c r="E22" s="2"/>
      <c r="F22" s="2"/>
    </row>
    <row r="23" spans="1:6" x14ac:dyDescent="0.35">
      <c r="A23" s="42"/>
      <c r="B23" s="2"/>
      <c r="C23" s="2"/>
      <c r="D23" s="2"/>
      <c r="E23" s="2"/>
      <c r="F23" s="2"/>
    </row>
    <row r="24" spans="1:6" x14ac:dyDescent="0.35">
      <c r="A24" s="42"/>
      <c r="B24" s="2"/>
      <c r="C24" s="2"/>
      <c r="D24" s="2"/>
      <c r="E24" s="2"/>
      <c r="F24" s="2"/>
    </row>
    <row r="25" spans="1:6" x14ac:dyDescent="0.35">
      <c r="A25" s="42"/>
      <c r="B25" s="2"/>
      <c r="C25" s="2"/>
      <c r="D25" s="2"/>
      <c r="E25" s="2"/>
      <c r="F25" s="2"/>
    </row>
    <row r="26" spans="1:6" x14ac:dyDescent="0.35">
      <c r="A26" s="42"/>
      <c r="B26" s="2"/>
      <c r="C26" s="2"/>
      <c r="D26" s="2"/>
      <c r="E26" s="2"/>
      <c r="F26" s="2"/>
    </row>
    <row r="27" spans="1:6" x14ac:dyDescent="0.35">
      <c r="A27" s="42"/>
      <c r="B27" s="2"/>
      <c r="C27" s="2"/>
      <c r="D27" s="2"/>
      <c r="E27" s="2"/>
      <c r="F27" s="2"/>
    </row>
    <row r="28" spans="1:6" x14ac:dyDescent="0.35">
      <c r="A28" s="42"/>
      <c r="B28" s="2"/>
      <c r="C28" s="2"/>
      <c r="D28" s="2"/>
      <c r="E28" s="2"/>
      <c r="F28" s="2"/>
    </row>
    <row r="29" spans="1:6" x14ac:dyDescent="0.35">
      <c r="A29" s="42"/>
      <c r="B29" s="2"/>
      <c r="C29" s="2"/>
      <c r="D29" s="2"/>
      <c r="E29" s="2"/>
      <c r="F29" s="2"/>
    </row>
    <row r="30" spans="1:6" x14ac:dyDescent="0.35">
      <c r="A30" s="42"/>
      <c r="B30" s="2"/>
      <c r="C30" s="2"/>
      <c r="D30" s="2"/>
      <c r="E30" s="2"/>
      <c r="F30" s="2"/>
    </row>
    <row r="31" spans="1:6" x14ac:dyDescent="0.35">
      <c r="A31" s="42"/>
      <c r="B31" s="2"/>
      <c r="C31" s="2"/>
      <c r="D31" s="2"/>
      <c r="E31" s="2"/>
      <c r="F31" s="2"/>
    </row>
    <row r="32" spans="1:6" x14ac:dyDescent="0.35">
      <c r="A32" s="42"/>
      <c r="B32" s="2"/>
      <c r="C32" s="2"/>
      <c r="D32" s="2"/>
      <c r="E32" s="2"/>
      <c r="F32" s="2"/>
    </row>
    <row r="33" spans="1:6" x14ac:dyDescent="0.35">
      <c r="A33" s="42"/>
      <c r="B33" s="2"/>
      <c r="C33" s="2"/>
      <c r="D33" s="2"/>
      <c r="E33" s="2"/>
      <c r="F33" s="2"/>
    </row>
    <row r="34" spans="1:6" x14ac:dyDescent="0.35">
      <c r="A34" s="42"/>
      <c r="B34" s="2"/>
      <c r="C34" s="2"/>
      <c r="D34" s="2"/>
      <c r="E34" s="2"/>
      <c r="F34" s="2"/>
    </row>
    <row r="35" spans="1:6" x14ac:dyDescent="0.35">
      <c r="A35" s="42"/>
      <c r="B35" s="2"/>
      <c r="C35" s="2"/>
      <c r="D35" s="2"/>
      <c r="E35" s="2"/>
      <c r="F35" s="2"/>
    </row>
    <row r="36" spans="1:6" x14ac:dyDescent="0.35">
      <c r="A36" s="42"/>
      <c r="B36" s="2"/>
      <c r="C36" s="2"/>
      <c r="D36" s="2"/>
      <c r="E36" s="2"/>
      <c r="F36" s="2"/>
    </row>
    <row r="37" spans="1:6" x14ac:dyDescent="0.35">
      <c r="A37" s="42"/>
      <c r="B37" s="2"/>
      <c r="C37" s="2"/>
      <c r="D37" s="2"/>
      <c r="E37" s="2"/>
      <c r="F37" s="2"/>
    </row>
    <row r="38" spans="1:6" x14ac:dyDescent="0.35">
      <c r="A38" s="42"/>
      <c r="B38" s="2"/>
      <c r="C38" s="2"/>
      <c r="D38" s="2"/>
      <c r="E38" s="2"/>
      <c r="F38" s="2"/>
    </row>
    <row r="39" spans="1:6" x14ac:dyDescent="0.35">
      <c r="A39" s="42"/>
      <c r="B39" s="2"/>
      <c r="C39" s="2"/>
      <c r="D39" s="2"/>
      <c r="E39" s="2"/>
      <c r="F39" s="2"/>
    </row>
    <row r="40" spans="1:6" x14ac:dyDescent="0.35">
      <c r="A40" s="42"/>
      <c r="B40" s="2"/>
      <c r="C40" s="2"/>
      <c r="D40" s="2"/>
      <c r="E40" s="2"/>
      <c r="F40" s="2"/>
    </row>
    <row r="41" spans="1:6" x14ac:dyDescent="0.35">
      <c r="A41" s="42"/>
      <c r="B41" s="2"/>
      <c r="C41" s="2"/>
      <c r="D41" s="2"/>
      <c r="E41" s="2"/>
      <c r="F41" s="2"/>
    </row>
    <row r="42" spans="1:6" x14ac:dyDescent="0.35">
      <c r="A42" s="42"/>
      <c r="B42" s="2"/>
      <c r="C42" s="2"/>
      <c r="D42" s="2"/>
      <c r="E42" s="2"/>
      <c r="F42" s="2"/>
    </row>
    <row r="43" spans="1:6" x14ac:dyDescent="0.35">
      <c r="A43" s="42"/>
      <c r="B43" s="9" t="s">
        <v>129</v>
      </c>
      <c r="C43" s="2"/>
      <c r="D43" s="2"/>
      <c r="E43" s="2"/>
      <c r="F43" s="2"/>
    </row>
    <row r="44" spans="1:6" x14ac:dyDescent="0.35">
      <c r="A44" s="91"/>
      <c r="B44" s="8" t="s">
        <v>15</v>
      </c>
      <c r="C44" s="8"/>
      <c r="D44" s="8"/>
      <c r="E44" s="8"/>
      <c r="F44" s="10">
        <f>SUM(F5:F43)</f>
        <v>0</v>
      </c>
    </row>
    <row r="45" spans="1:6" ht="15.5" x14ac:dyDescent="0.35">
      <c r="A45" s="13"/>
      <c r="B45" s="11" t="s">
        <v>117</v>
      </c>
      <c r="C45" s="24"/>
      <c r="D45" s="13"/>
      <c r="E45" s="56"/>
      <c r="F45" s="57"/>
    </row>
    <row r="46" spans="1:6" ht="15.5" x14ac:dyDescent="0.35">
      <c r="A46" s="13"/>
      <c r="B46" s="58" t="s">
        <v>59</v>
      </c>
      <c r="C46" s="24"/>
      <c r="D46" s="13"/>
      <c r="E46" s="56"/>
      <c r="F46" s="57"/>
    </row>
    <row r="47" spans="1:6" ht="15.5" x14ac:dyDescent="0.35">
      <c r="A47" s="13"/>
      <c r="B47" s="58" t="s">
        <v>60</v>
      </c>
      <c r="C47" s="24"/>
      <c r="D47" s="13"/>
      <c r="E47" s="56"/>
      <c r="F47" s="57"/>
    </row>
    <row r="48" spans="1:6" ht="33" x14ac:dyDescent="0.35">
      <c r="A48" s="13"/>
      <c r="B48" s="59" t="s">
        <v>123</v>
      </c>
      <c r="C48" s="24"/>
      <c r="D48" s="13"/>
      <c r="E48" s="56"/>
      <c r="F48" s="57"/>
    </row>
    <row r="49" spans="1:6" ht="15.5" x14ac:dyDescent="0.35">
      <c r="A49" s="13"/>
      <c r="B49" s="60" t="s">
        <v>61</v>
      </c>
      <c r="C49" s="24"/>
      <c r="D49" s="13"/>
      <c r="E49" s="56"/>
      <c r="F49" s="57"/>
    </row>
    <row r="50" spans="1:6" ht="17.5" x14ac:dyDescent="0.35">
      <c r="A50" s="13" t="s">
        <v>11</v>
      </c>
      <c r="B50" s="21" t="s">
        <v>62</v>
      </c>
      <c r="C50" s="125">
        <v>2</v>
      </c>
      <c r="D50" s="18" t="s">
        <v>124</v>
      </c>
      <c r="E50" s="56"/>
      <c r="F50" s="57">
        <f>C50*E50</f>
        <v>0</v>
      </c>
    </row>
    <row r="51" spans="1:6" ht="15.5" x14ac:dyDescent="0.35">
      <c r="A51" s="13"/>
      <c r="B51" s="60"/>
      <c r="C51" s="125"/>
      <c r="D51" s="18"/>
      <c r="E51" s="56"/>
      <c r="F51" s="57"/>
    </row>
    <row r="52" spans="1:6" ht="15.5" x14ac:dyDescent="0.35">
      <c r="A52" s="13"/>
      <c r="B52" s="26" t="s">
        <v>69</v>
      </c>
      <c r="C52" s="126"/>
      <c r="D52" s="18"/>
      <c r="E52" s="56"/>
      <c r="F52" s="57"/>
    </row>
    <row r="53" spans="1:6" ht="17.5" x14ac:dyDescent="0.35">
      <c r="A53" s="13" t="s">
        <v>12</v>
      </c>
      <c r="B53" s="21" t="s">
        <v>62</v>
      </c>
      <c r="C53" s="125">
        <v>4</v>
      </c>
      <c r="D53" s="18" t="s">
        <v>124</v>
      </c>
      <c r="E53" s="56"/>
      <c r="F53" s="57">
        <f>C53*E53</f>
        <v>0</v>
      </c>
    </row>
    <row r="54" spans="1:6" ht="15.5" x14ac:dyDescent="0.35">
      <c r="A54" s="13"/>
      <c r="B54" s="21"/>
      <c r="C54" s="126"/>
      <c r="D54" s="18"/>
      <c r="E54" s="56"/>
      <c r="F54" s="57"/>
    </row>
    <row r="55" spans="1:6" ht="15.5" x14ac:dyDescent="0.35">
      <c r="A55" s="13"/>
      <c r="B55" s="61" t="s">
        <v>63</v>
      </c>
      <c r="C55" s="125"/>
      <c r="D55" s="13"/>
      <c r="E55" s="56"/>
      <c r="F55" s="57"/>
    </row>
    <row r="56" spans="1:6" ht="31" x14ac:dyDescent="0.35">
      <c r="A56" s="13"/>
      <c r="B56" s="19" t="s">
        <v>64</v>
      </c>
      <c r="C56" s="125"/>
      <c r="D56" s="13"/>
      <c r="E56" s="56"/>
      <c r="F56" s="57"/>
    </row>
    <row r="57" spans="1:6" ht="15.5" x14ac:dyDescent="0.35">
      <c r="A57" s="13"/>
      <c r="B57" s="20" t="s">
        <v>147</v>
      </c>
      <c r="C57" s="125"/>
      <c r="D57" s="13"/>
      <c r="E57" s="56"/>
      <c r="F57" s="57"/>
    </row>
    <row r="58" spans="1:6" ht="17.5" x14ac:dyDescent="0.35">
      <c r="A58" s="13" t="s">
        <v>13</v>
      </c>
      <c r="B58" s="21" t="s">
        <v>65</v>
      </c>
      <c r="C58" s="125">
        <v>18</v>
      </c>
      <c r="D58" s="18" t="s">
        <v>37</v>
      </c>
      <c r="E58" s="56"/>
      <c r="F58" s="57">
        <f>C58*E58</f>
        <v>0</v>
      </c>
    </row>
    <row r="59" spans="1:6" ht="15.5" x14ac:dyDescent="0.35">
      <c r="A59" s="13"/>
      <c r="B59" s="26"/>
      <c r="C59" s="125"/>
      <c r="D59" s="13"/>
      <c r="E59" s="56"/>
      <c r="F59" s="57"/>
    </row>
    <row r="60" spans="1:6" ht="15.5" x14ac:dyDescent="0.35">
      <c r="A60" s="13"/>
      <c r="B60" s="26" t="s">
        <v>69</v>
      </c>
      <c r="C60" s="126"/>
      <c r="D60" s="13"/>
      <c r="E60" s="56"/>
      <c r="F60" s="57"/>
    </row>
    <row r="61" spans="1:6" ht="15.5" x14ac:dyDescent="0.35">
      <c r="A61" s="13"/>
      <c r="B61" s="27" t="s">
        <v>66</v>
      </c>
      <c r="C61" s="126"/>
      <c r="D61" s="13"/>
      <c r="E61" s="56"/>
      <c r="F61" s="57"/>
    </row>
    <row r="62" spans="1:6" ht="17.5" x14ac:dyDescent="0.35">
      <c r="A62" s="13" t="s">
        <v>14</v>
      </c>
      <c r="B62" s="33" t="s">
        <v>67</v>
      </c>
      <c r="C62" s="125">
        <v>48</v>
      </c>
      <c r="D62" s="18" t="s">
        <v>37</v>
      </c>
      <c r="E62" s="56"/>
      <c r="F62" s="57">
        <f>C62*E62</f>
        <v>0</v>
      </c>
    </row>
    <row r="63" spans="1:6" ht="15.5" x14ac:dyDescent="0.35">
      <c r="A63" s="13"/>
      <c r="B63" s="33"/>
      <c r="C63" s="126"/>
      <c r="D63" s="13"/>
      <c r="E63" s="56"/>
      <c r="F63" s="57"/>
    </row>
    <row r="64" spans="1:6" ht="15.5" x14ac:dyDescent="0.35">
      <c r="A64" s="13"/>
      <c r="B64" s="16" t="s">
        <v>70</v>
      </c>
      <c r="C64" s="24"/>
      <c r="D64" s="13"/>
      <c r="E64" s="56"/>
      <c r="F64" s="57"/>
    </row>
    <row r="65" spans="1:6" ht="46.5" x14ac:dyDescent="0.35">
      <c r="A65" s="13"/>
      <c r="B65" s="59" t="s">
        <v>71</v>
      </c>
      <c r="C65" s="24"/>
      <c r="D65" s="13"/>
      <c r="E65" s="56"/>
      <c r="F65" s="57"/>
    </row>
    <row r="66" spans="1:6" ht="15.5" x14ac:dyDescent="0.35">
      <c r="A66" s="13"/>
      <c r="B66" s="60" t="s">
        <v>72</v>
      </c>
      <c r="C66" s="24"/>
      <c r="D66" s="13"/>
      <c r="E66" s="56"/>
      <c r="F66" s="57"/>
    </row>
    <row r="67" spans="1:6" ht="15.5" x14ac:dyDescent="0.35">
      <c r="A67" s="13"/>
      <c r="B67" s="62" t="s">
        <v>73</v>
      </c>
      <c r="C67" s="24"/>
      <c r="D67" s="13"/>
      <c r="E67" s="56"/>
      <c r="F67" s="57"/>
    </row>
    <row r="68" spans="1:6" ht="15.5" x14ac:dyDescent="0.35">
      <c r="A68" s="13" t="s">
        <v>16</v>
      </c>
      <c r="B68" s="63" t="s">
        <v>74</v>
      </c>
      <c r="C68" s="56">
        <v>0.71</v>
      </c>
      <c r="D68" s="13" t="s">
        <v>75</v>
      </c>
      <c r="E68" s="56"/>
      <c r="F68" s="57">
        <f>C68*E68</f>
        <v>0</v>
      </c>
    </row>
    <row r="69" spans="1:6" ht="15.5" x14ac:dyDescent="0.35">
      <c r="A69" s="13"/>
      <c r="B69" s="107"/>
      <c r="C69" s="56"/>
      <c r="D69" s="13"/>
      <c r="E69" s="56"/>
      <c r="F69" s="57"/>
    </row>
    <row r="70" spans="1:6" ht="15.5" x14ac:dyDescent="0.35">
      <c r="A70" s="13"/>
      <c r="B70" s="62"/>
      <c r="C70" s="56"/>
      <c r="D70" s="13"/>
      <c r="E70" s="56"/>
      <c r="F70" s="57"/>
    </row>
    <row r="71" spans="1:6" ht="15.5" x14ac:dyDescent="0.35">
      <c r="A71" s="13"/>
      <c r="B71" s="63"/>
      <c r="C71" s="56"/>
      <c r="D71" s="13"/>
      <c r="E71" s="56"/>
      <c r="F71" s="57"/>
    </row>
    <row r="72" spans="1:6" ht="15.5" x14ac:dyDescent="0.35">
      <c r="A72" s="13"/>
      <c r="B72" s="63"/>
      <c r="C72" s="56"/>
      <c r="D72" s="13"/>
      <c r="E72" s="56"/>
      <c r="F72" s="57"/>
    </row>
    <row r="73" spans="1:6" ht="15.5" x14ac:dyDescent="0.35">
      <c r="A73" s="13"/>
      <c r="B73" s="63"/>
      <c r="C73" s="56"/>
      <c r="D73" s="13"/>
      <c r="E73" s="56"/>
      <c r="F73" s="57"/>
    </row>
    <row r="74" spans="1:6" ht="15.5" x14ac:dyDescent="0.35">
      <c r="A74" s="13"/>
      <c r="B74" s="63"/>
      <c r="C74" s="56"/>
      <c r="D74" s="13"/>
      <c r="E74" s="56"/>
      <c r="F74" s="57"/>
    </row>
    <row r="75" spans="1:6" ht="15.5" x14ac:dyDescent="0.35">
      <c r="A75" s="13"/>
      <c r="B75" s="63"/>
      <c r="C75" s="56"/>
      <c r="D75" s="13"/>
      <c r="E75" s="56"/>
      <c r="F75" s="57"/>
    </row>
    <row r="76" spans="1:6" ht="15.5" x14ac:dyDescent="0.35">
      <c r="A76" s="13"/>
      <c r="B76" s="63"/>
      <c r="C76" s="56"/>
      <c r="D76" s="13"/>
      <c r="E76" s="56"/>
      <c r="F76" s="57"/>
    </row>
    <row r="77" spans="1:6" ht="15.5" x14ac:dyDescent="0.35">
      <c r="A77" s="13"/>
      <c r="B77" s="63"/>
      <c r="C77" s="56"/>
      <c r="D77" s="13"/>
      <c r="E77" s="56"/>
      <c r="F77" s="57"/>
    </row>
    <row r="78" spans="1:6" ht="15.5" x14ac:dyDescent="0.35">
      <c r="A78" s="13"/>
      <c r="B78" s="63"/>
      <c r="C78" s="56"/>
      <c r="D78" s="13"/>
      <c r="E78" s="56"/>
      <c r="F78" s="57"/>
    </row>
    <row r="79" spans="1:6" ht="15.5" x14ac:dyDescent="0.35">
      <c r="A79" s="13"/>
      <c r="B79" s="63"/>
      <c r="C79" s="56"/>
      <c r="D79" s="13"/>
      <c r="E79" s="56"/>
      <c r="F79" s="57"/>
    </row>
    <row r="80" spans="1:6" ht="15.5" x14ac:dyDescent="0.35">
      <c r="A80" s="13"/>
      <c r="B80" s="63"/>
      <c r="C80" s="56"/>
      <c r="D80" s="13"/>
      <c r="E80" s="56"/>
      <c r="F80" s="57"/>
    </row>
    <row r="81" spans="1:6" ht="15.5" x14ac:dyDescent="0.35">
      <c r="A81" s="13"/>
      <c r="B81" s="63"/>
      <c r="C81" s="56"/>
      <c r="D81" s="13"/>
      <c r="E81" s="56"/>
      <c r="F81" s="57"/>
    </row>
    <row r="82" spans="1:6" ht="15.5" x14ac:dyDescent="0.35">
      <c r="A82" s="34"/>
      <c r="B82" s="28" t="s">
        <v>68</v>
      </c>
      <c r="C82" s="35"/>
      <c r="D82" s="34"/>
      <c r="E82" s="112"/>
      <c r="F82" s="113"/>
    </row>
    <row r="83" spans="1:6" ht="15.5" x14ac:dyDescent="0.35">
      <c r="A83" s="30"/>
      <c r="B83" s="36" t="s">
        <v>15</v>
      </c>
      <c r="C83" s="29"/>
      <c r="D83" s="30"/>
      <c r="E83" s="69"/>
      <c r="F83" s="113">
        <f>SUM(F49:F81)</f>
        <v>0</v>
      </c>
    </row>
    <row r="84" spans="1:6" ht="15.5" x14ac:dyDescent="0.35">
      <c r="A84" s="13"/>
      <c r="B84" s="11" t="s">
        <v>118</v>
      </c>
      <c r="C84" s="24"/>
      <c r="D84" s="13"/>
      <c r="E84" s="56"/>
      <c r="F84" s="105"/>
    </row>
    <row r="85" spans="1:6" ht="15.5" x14ac:dyDescent="0.35">
      <c r="A85" s="42"/>
      <c r="B85" s="16" t="s">
        <v>17</v>
      </c>
      <c r="C85" s="17"/>
      <c r="D85" s="18"/>
      <c r="E85" s="14"/>
      <c r="F85" s="15"/>
    </row>
    <row r="86" spans="1:6" ht="31" x14ac:dyDescent="0.35">
      <c r="A86" s="42"/>
      <c r="B86" s="19" t="s">
        <v>18</v>
      </c>
      <c r="C86" s="17"/>
      <c r="D86" s="18"/>
      <c r="E86" s="14"/>
      <c r="F86" s="15"/>
    </row>
    <row r="87" spans="1:6" ht="15.5" x14ac:dyDescent="0.35">
      <c r="A87" s="42"/>
      <c r="B87" s="20" t="s">
        <v>19</v>
      </c>
      <c r="C87" s="17"/>
      <c r="D87" s="18"/>
      <c r="E87" s="14"/>
      <c r="F87" s="15"/>
    </row>
    <row r="88" spans="1:6" ht="15.5" x14ac:dyDescent="0.35">
      <c r="A88" s="42"/>
      <c r="B88" s="21" t="s">
        <v>20</v>
      </c>
      <c r="C88" s="17"/>
      <c r="D88" s="18"/>
      <c r="E88" s="14"/>
      <c r="F88" s="15"/>
    </row>
    <row r="89" spans="1:6" ht="17.5" x14ac:dyDescent="0.35">
      <c r="A89" s="42" t="s">
        <v>11</v>
      </c>
      <c r="B89" s="22" t="s">
        <v>21</v>
      </c>
      <c r="C89" s="17">
        <v>48</v>
      </c>
      <c r="D89" s="18" t="s">
        <v>22</v>
      </c>
      <c r="E89" s="14"/>
      <c r="F89" s="15">
        <f>C89*E89</f>
        <v>0</v>
      </c>
    </row>
    <row r="90" spans="1:6" ht="15.5" x14ac:dyDescent="0.35">
      <c r="A90" s="42"/>
      <c r="B90" s="22"/>
      <c r="C90" s="17"/>
      <c r="D90" s="18"/>
      <c r="E90" s="14"/>
      <c r="F90" s="15"/>
    </row>
    <row r="91" spans="1:6" ht="15.5" x14ac:dyDescent="0.35">
      <c r="A91" s="42"/>
      <c r="B91" s="22"/>
      <c r="C91" s="17"/>
      <c r="D91" s="18"/>
      <c r="E91" s="14"/>
      <c r="F91" s="15"/>
    </row>
    <row r="92" spans="1:6" ht="15.5" x14ac:dyDescent="0.35">
      <c r="A92" s="42"/>
      <c r="B92" s="22"/>
      <c r="C92" s="17"/>
      <c r="D92" s="18"/>
      <c r="E92" s="14"/>
      <c r="F92" s="15"/>
    </row>
    <row r="93" spans="1:6" ht="15.5" x14ac:dyDescent="0.35">
      <c r="A93" s="42"/>
      <c r="B93" s="22"/>
      <c r="C93" s="17"/>
      <c r="D93" s="18"/>
      <c r="E93" s="14"/>
      <c r="F93" s="15"/>
    </row>
    <row r="94" spans="1:6" ht="15.5" x14ac:dyDescent="0.35">
      <c r="A94" s="42"/>
      <c r="B94" s="22"/>
      <c r="C94" s="17"/>
      <c r="D94" s="18"/>
      <c r="E94" s="14"/>
      <c r="F94" s="15"/>
    </row>
    <row r="95" spans="1:6" ht="15.5" x14ac:dyDescent="0.35">
      <c r="A95" s="42"/>
      <c r="B95" s="22"/>
      <c r="C95" s="17"/>
      <c r="D95" s="18"/>
      <c r="E95" s="14"/>
      <c r="F95" s="15"/>
    </row>
    <row r="96" spans="1:6" ht="15.5" x14ac:dyDescent="0.35">
      <c r="A96" s="42"/>
      <c r="B96" s="22"/>
      <c r="C96" s="17"/>
      <c r="D96" s="18"/>
      <c r="E96" s="14"/>
      <c r="F96" s="15"/>
    </row>
    <row r="97" spans="1:6" ht="15.5" x14ac:dyDescent="0.35">
      <c r="A97" s="42"/>
      <c r="B97" s="22"/>
      <c r="C97" s="17"/>
      <c r="D97" s="18"/>
      <c r="E97" s="14"/>
      <c r="F97" s="15"/>
    </row>
    <row r="98" spans="1:6" ht="15.5" x14ac:dyDescent="0.35">
      <c r="A98" s="42"/>
      <c r="B98" s="22"/>
      <c r="C98" s="17"/>
      <c r="D98" s="18"/>
      <c r="E98" s="14"/>
      <c r="F98" s="15"/>
    </row>
    <row r="99" spans="1:6" ht="15.5" x14ac:dyDescent="0.35">
      <c r="A99" s="42"/>
      <c r="B99" s="22"/>
      <c r="C99" s="17"/>
      <c r="D99" s="18"/>
      <c r="E99" s="14"/>
      <c r="F99" s="15"/>
    </row>
    <row r="100" spans="1:6" ht="15.5" x14ac:dyDescent="0.35">
      <c r="A100" s="42"/>
      <c r="B100" s="22"/>
      <c r="C100" s="17"/>
      <c r="D100" s="18"/>
      <c r="E100" s="14"/>
      <c r="F100" s="15"/>
    </row>
    <row r="101" spans="1:6" ht="15.5" x14ac:dyDescent="0.35">
      <c r="A101" s="42"/>
      <c r="B101" s="22"/>
      <c r="C101" s="17"/>
      <c r="D101" s="18"/>
      <c r="E101" s="14"/>
      <c r="F101" s="15"/>
    </row>
    <row r="102" spans="1:6" ht="15.5" x14ac:dyDescent="0.35">
      <c r="A102" s="42"/>
      <c r="B102" s="22"/>
      <c r="C102" s="17"/>
      <c r="D102" s="18"/>
      <c r="E102" s="14"/>
      <c r="F102" s="15"/>
    </row>
    <row r="103" spans="1:6" ht="15.5" x14ac:dyDescent="0.35">
      <c r="A103" s="42"/>
      <c r="B103" s="22"/>
      <c r="C103" s="17"/>
      <c r="D103" s="18"/>
      <c r="E103" s="14"/>
      <c r="F103" s="15"/>
    </row>
    <row r="104" spans="1:6" ht="15.5" x14ac:dyDescent="0.35">
      <c r="A104" s="42"/>
      <c r="B104" s="22"/>
      <c r="C104" s="17"/>
      <c r="D104" s="18"/>
      <c r="E104" s="14"/>
      <c r="F104" s="15"/>
    </row>
    <row r="105" spans="1:6" ht="15.5" x14ac:dyDescent="0.35">
      <c r="A105" s="42"/>
      <c r="B105" s="22"/>
      <c r="C105" s="17"/>
      <c r="D105" s="18"/>
      <c r="E105" s="14"/>
      <c r="F105" s="15"/>
    </row>
    <row r="106" spans="1:6" ht="15.5" x14ac:dyDescent="0.35">
      <c r="A106" s="42"/>
      <c r="B106" s="22"/>
      <c r="C106" s="17"/>
      <c r="D106" s="18"/>
      <c r="E106" s="14"/>
      <c r="F106" s="15"/>
    </row>
    <row r="107" spans="1:6" ht="15.5" x14ac:dyDescent="0.35">
      <c r="A107" s="42"/>
      <c r="B107" s="22"/>
      <c r="C107" s="17"/>
      <c r="D107" s="18"/>
      <c r="E107" s="14"/>
      <c r="F107" s="15"/>
    </row>
    <row r="108" spans="1:6" ht="15.5" x14ac:dyDescent="0.35">
      <c r="A108" s="42"/>
      <c r="B108" s="22"/>
      <c r="C108" s="17"/>
      <c r="D108" s="18"/>
      <c r="E108" s="14"/>
      <c r="F108" s="15"/>
    </row>
    <row r="109" spans="1:6" ht="15.5" x14ac:dyDescent="0.35">
      <c r="A109" s="42"/>
      <c r="B109" s="22"/>
      <c r="C109" s="17"/>
      <c r="D109" s="18"/>
      <c r="E109" s="14"/>
      <c r="F109" s="15"/>
    </row>
    <row r="110" spans="1:6" ht="15.5" x14ac:dyDescent="0.35">
      <c r="A110" s="42"/>
      <c r="B110" s="22"/>
      <c r="C110" s="17"/>
      <c r="D110" s="18"/>
      <c r="E110" s="14"/>
      <c r="F110" s="15"/>
    </row>
    <row r="111" spans="1:6" ht="15.5" x14ac:dyDescent="0.35">
      <c r="A111" s="42"/>
      <c r="B111" s="22"/>
      <c r="C111" s="17"/>
      <c r="D111" s="18"/>
      <c r="E111" s="14"/>
      <c r="F111" s="15"/>
    </row>
    <row r="112" spans="1:6" ht="15.5" x14ac:dyDescent="0.35">
      <c r="A112" s="42"/>
      <c r="B112" s="22"/>
      <c r="C112" s="17"/>
      <c r="D112" s="18"/>
      <c r="E112" s="14"/>
      <c r="F112" s="15"/>
    </row>
    <row r="113" spans="1:6" ht="15.5" x14ac:dyDescent="0.35">
      <c r="A113" s="42"/>
      <c r="B113" s="22"/>
      <c r="C113" s="17"/>
      <c r="D113" s="18"/>
      <c r="E113" s="14"/>
      <c r="F113" s="15"/>
    </row>
    <row r="114" spans="1:6" ht="15.5" x14ac:dyDescent="0.35">
      <c r="A114" s="42"/>
      <c r="B114" s="22"/>
      <c r="C114" s="17"/>
      <c r="D114" s="18"/>
      <c r="E114" s="14"/>
      <c r="F114" s="15"/>
    </row>
    <row r="115" spans="1:6" ht="15.5" x14ac:dyDescent="0.35">
      <c r="A115" s="42"/>
      <c r="B115" s="22"/>
      <c r="C115" s="17"/>
      <c r="D115" s="18"/>
      <c r="E115" s="14"/>
      <c r="F115" s="15"/>
    </row>
    <row r="116" spans="1:6" ht="15.5" x14ac:dyDescent="0.35">
      <c r="A116" s="42"/>
      <c r="B116" s="22"/>
      <c r="C116" s="17"/>
      <c r="D116" s="18"/>
      <c r="E116" s="14"/>
      <c r="F116" s="15"/>
    </row>
    <row r="117" spans="1:6" ht="15.5" x14ac:dyDescent="0.35">
      <c r="A117" s="42"/>
      <c r="B117" s="22"/>
      <c r="C117" s="17"/>
      <c r="D117" s="18"/>
      <c r="E117" s="14"/>
      <c r="F117" s="15"/>
    </row>
    <row r="118" spans="1:6" ht="15.5" x14ac:dyDescent="0.35">
      <c r="A118" s="42"/>
      <c r="B118" s="22"/>
      <c r="C118" s="17"/>
      <c r="D118" s="18"/>
      <c r="E118" s="14"/>
      <c r="F118" s="15"/>
    </row>
    <row r="119" spans="1:6" ht="15.5" x14ac:dyDescent="0.35">
      <c r="A119" s="42"/>
      <c r="B119" s="22"/>
      <c r="C119" s="17"/>
      <c r="D119" s="18"/>
      <c r="E119" s="14"/>
      <c r="F119" s="15"/>
    </row>
    <row r="120" spans="1:6" ht="15.5" x14ac:dyDescent="0.35">
      <c r="A120" s="42"/>
      <c r="B120" s="22"/>
      <c r="C120" s="17"/>
      <c r="D120" s="18"/>
      <c r="E120" s="14"/>
      <c r="F120" s="15"/>
    </row>
    <row r="121" spans="1:6" ht="15.5" x14ac:dyDescent="0.35">
      <c r="A121" s="42"/>
      <c r="B121" s="22"/>
      <c r="C121" s="17"/>
      <c r="D121" s="18"/>
      <c r="E121" s="14"/>
      <c r="F121" s="15"/>
    </row>
    <row r="122" spans="1:6" ht="15.5" x14ac:dyDescent="0.35">
      <c r="A122" s="42"/>
      <c r="B122" s="22"/>
      <c r="C122" s="17"/>
      <c r="D122" s="18"/>
      <c r="E122" s="14"/>
      <c r="F122" s="15"/>
    </row>
    <row r="123" spans="1:6" ht="15.5" x14ac:dyDescent="0.35">
      <c r="A123" s="42"/>
      <c r="B123" s="22"/>
      <c r="C123" s="17"/>
      <c r="D123" s="18"/>
      <c r="E123" s="14"/>
      <c r="F123" s="15"/>
    </row>
    <row r="124" spans="1:6" x14ac:dyDescent="0.35">
      <c r="A124" s="42"/>
      <c r="B124" s="9" t="s">
        <v>55</v>
      </c>
      <c r="C124" s="2"/>
      <c r="D124" s="2"/>
      <c r="E124" s="2"/>
      <c r="F124" s="2"/>
    </row>
    <row r="125" spans="1:6" x14ac:dyDescent="0.35">
      <c r="A125" s="91"/>
      <c r="B125" s="8" t="s">
        <v>15</v>
      </c>
      <c r="C125" s="8"/>
      <c r="D125" s="8"/>
      <c r="E125" s="8"/>
      <c r="F125" s="49">
        <f>F89</f>
        <v>0</v>
      </c>
    </row>
    <row r="126" spans="1:6" ht="15.5" x14ac:dyDescent="0.35">
      <c r="A126" s="42"/>
      <c r="B126" s="11" t="s">
        <v>80</v>
      </c>
      <c r="C126" s="55"/>
      <c r="D126" s="13"/>
      <c r="E126" s="56"/>
      <c r="F126" s="57"/>
    </row>
    <row r="127" spans="1:6" ht="15.5" x14ac:dyDescent="0.35">
      <c r="A127" s="42"/>
      <c r="B127" s="11" t="s">
        <v>81</v>
      </c>
      <c r="C127" s="55"/>
      <c r="D127" s="13"/>
      <c r="E127" s="56"/>
      <c r="F127" s="57"/>
    </row>
    <row r="128" spans="1:6" ht="15.5" x14ac:dyDescent="0.35">
      <c r="A128" s="42"/>
      <c r="B128" s="11" t="s">
        <v>94</v>
      </c>
      <c r="C128" s="55"/>
      <c r="D128" s="13"/>
      <c r="E128" s="56"/>
      <c r="F128" s="57"/>
    </row>
    <row r="129" spans="1:6" ht="15.5" x14ac:dyDescent="0.35">
      <c r="A129" s="42"/>
      <c r="B129" s="11" t="s">
        <v>81</v>
      </c>
      <c r="C129" s="55"/>
      <c r="D129" s="13"/>
      <c r="E129" s="56"/>
      <c r="F129" s="57"/>
    </row>
    <row r="130" spans="1:6" ht="15.5" x14ac:dyDescent="0.35">
      <c r="A130" s="42"/>
      <c r="B130" s="11" t="s">
        <v>95</v>
      </c>
      <c r="C130" s="64"/>
      <c r="D130" s="65"/>
      <c r="E130" s="66"/>
      <c r="F130" s="67"/>
    </row>
    <row r="131" spans="1:6" ht="31" x14ac:dyDescent="0.35">
      <c r="A131" s="42"/>
      <c r="B131" s="25" t="s">
        <v>96</v>
      </c>
      <c r="C131" s="55"/>
      <c r="D131" s="13"/>
      <c r="E131" s="56"/>
      <c r="F131" s="57"/>
    </row>
    <row r="132" spans="1:6" ht="15.5" x14ac:dyDescent="0.35">
      <c r="A132" s="42"/>
      <c r="B132" s="26" t="s">
        <v>97</v>
      </c>
      <c r="C132" s="55"/>
      <c r="D132" s="13"/>
      <c r="E132" s="56"/>
      <c r="F132" s="57"/>
    </row>
    <row r="133" spans="1:6" ht="15.5" x14ac:dyDescent="0.35">
      <c r="A133" s="42" t="s">
        <v>11</v>
      </c>
      <c r="B133" s="27" t="s">
        <v>130</v>
      </c>
      <c r="C133" s="73">
        <v>70</v>
      </c>
      <c r="D133" s="13" t="s">
        <v>54</v>
      </c>
      <c r="E133" s="56"/>
      <c r="F133" s="57">
        <f>C133*E133</f>
        <v>0</v>
      </c>
    </row>
    <row r="134" spans="1:6" ht="15.5" x14ac:dyDescent="0.35">
      <c r="A134" s="42"/>
      <c r="B134" s="26"/>
      <c r="C134" s="55"/>
      <c r="D134" s="13"/>
      <c r="E134" s="56"/>
      <c r="F134" s="57"/>
    </row>
    <row r="135" spans="1:6" ht="15.5" x14ac:dyDescent="0.35">
      <c r="A135" s="42" t="s">
        <v>12</v>
      </c>
      <c r="B135" s="26" t="s">
        <v>82</v>
      </c>
      <c r="C135" s="73"/>
      <c r="D135" s="13"/>
      <c r="E135" s="56"/>
      <c r="F135" s="57"/>
    </row>
    <row r="136" spans="1:6" ht="15.5" x14ac:dyDescent="0.35">
      <c r="A136" s="42"/>
      <c r="B136" s="27" t="s">
        <v>83</v>
      </c>
      <c r="C136" s="78"/>
      <c r="D136" s="13"/>
      <c r="E136" s="56"/>
      <c r="F136" s="57"/>
    </row>
    <row r="137" spans="1:6" ht="15.5" x14ac:dyDescent="0.35">
      <c r="A137" s="42" t="s">
        <v>13</v>
      </c>
      <c r="B137" s="33" t="s">
        <v>98</v>
      </c>
      <c r="C137" s="73">
        <v>208</v>
      </c>
      <c r="D137" s="13" t="s">
        <v>54</v>
      </c>
      <c r="E137" s="56"/>
      <c r="F137" s="57">
        <f>C137*E137</f>
        <v>0</v>
      </c>
    </row>
    <row r="138" spans="1:6" ht="15.5" x14ac:dyDescent="0.35">
      <c r="A138" s="42"/>
      <c r="B138" s="26"/>
      <c r="C138" s="79"/>
      <c r="D138" s="65"/>
      <c r="E138" s="66"/>
      <c r="F138" s="67"/>
    </row>
    <row r="139" spans="1:6" ht="15.5" x14ac:dyDescent="0.35">
      <c r="A139" s="42" t="s">
        <v>14</v>
      </c>
      <c r="B139" s="33" t="s">
        <v>99</v>
      </c>
      <c r="C139" s="73">
        <v>332</v>
      </c>
      <c r="D139" s="13" t="s">
        <v>54</v>
      </c>
      <c r="E139" s="56"/>
      <c r="F139" s="57">
        <f>C139*E139</f>
        <v>0</v>
      </c>
    </row>
    <row r="140" spans="1:6" ht="15.5" x14ac:dyDescent="0.35">
      <c r="A140" s="42"/>
      <c r="B140" s="26"/>
      <c r="C140" s="79"/>
      <c r="D140" s="65"/>
      <c r="E140" s="66"/>
      <c r="F140" s="67"/>
    </row>
    <row r="141" spans="1:6" ht="15.5" x14ac:dyDescent="0.35">
      <c r="A141" s="42" t="s">
        <v>16</v>
      </c>
      <c r="B141" s="33" t="s">
        <v>100</v>
      </c>
      <c r="C141" s="73">
        <v>383</v>
      </c>
      <c r="D141" s="13" t="s">
        <v>54</v>
      </c>
      <c r="E141" s="56"/>
      <c r="F141" s="57">
        <f>C141*E141</f>
        <v>0</v>
      </c>
    </row>
    <row r="142" spans="1:6" ht="15.5" x14ac:dyDescent="0.35">
      <c r="A142" s="42"/>
      <c r="B142" s="33"/>
      <c r="C142" s="72"/>
      <c r="D142" s="65"/>
      <c r="E142" s="66"/>
      <c r="F142" s="67"/>
    </row>
    <row r="143" spans="1:6" ht="15.5" x14ac:dyDescent="0.35">
      <c r="A143" s="42" t="s">
        <v>47</v>
      </c>
      <c r="B143" s="33" t="s">
        <v>101</v>
      </c>
      <c r="C143" s="73">
        <v>161</v>
      </c>
      <c r="D143" s="74" t="s">
        <v>54</v>
      </c>
      <c r="E143" s="75"/>
      <c r="F143" s="76">
        <f>C143*E143</f>
        <v>0</v>
      </c>
    </row>
    <row r="144" spans="1:6" x14ac:dyDescent="0.35">
      <c r="A144" s="42"/>
      <c r="B144" s="71"/>
      <c r="C144" s="64"/>
      <c r="D144" s="65"/>
      <c r="E144" s="66"/>
      <c r="F144" s="67"/>
    </row>
    <row r="145" spans="1:6" ht="15.5" x14ac:dyDescent="0.35">
      <c r="A145" s="42"/>
      <c r="B145" s="11" t="s">
        <v>84</v>
      </c>
      <c r="C145" s="55"/>
      <c r="D145" s="13"/>
      <c r="E145" s="56"/>
      <c r="F145" s="57"/>
    </row>
    <row r="146" spans="1:6" ht="15.5" x14ac:dyDescent="0.35">
      <c r="A146" s="42"/>
      <c r="B146" s="11" t="s">
        <v>85</v>
      </c>
      <c r="C146" s="55"/>
      <c r="D146" s="13"/>
      <c r="E146" s="56"/>
      <c r="F146" s="57"/>
    </row>
    <row r="147" spans="1:6" ht="15.5" x14ac:dyDescent="0.35">
      <c r="A147" s="42"/>
      <c r="B147" s="11" t="s">
        <v>84</v>
      </c>
      <c r="C147" s="55"/>
      <c r="D147" s="13"/>
      <c r="E147" s="56"/>
      <c r="F147" s="57"/>
    </row>
    <row r="148" spans="1:6" ht="15.5" x14ac:dyDescent="0.35">
      <c r="A148" s="42"/>
      <c r="B148" s="11" t="s">
        <v>85</v>
      </c>
      <c r="C148" s="55"/>
      <c r="D148" s="13"/>
      <c r="E148" s="56"/>
      <c r="F148" s="57"/>
    </row>
    <row r="149" spans="1:6" ht="31" x14ac:dyDescent="0.35">
      <c r="A149" s="42" t="s">
        <v>50</v>
      </c>
      <c r="B149" s="25" t="s">
        <v>103</v>
      </c>
      <c r="C149" s="2"/>
      <c r="D149" s="2"/>
      <c r="E149" s="2"/>
      <c r="F149" s="2"/>
    </row>
    <row r="150" spans="1:6" ht="15.5" x14ac:dyDescent="0.35">
      <c r="A150" s="42"/>
      <c r="B150" s="26" t="s">
        <v>104</v>
      </c>
      <c r="C150" s="55"/>
      <c r="D150" s="18"/>
      <c r="E150" s="56"/>
      <c r="F150" s="57"/>
    </row>
    <row r="151" spans="1:6" ht="17.5" x14ac:dyDescent="0.35">
      <c r="A151" s="42"/>
      <c r="B151" s="27" t="s">
        <v>105</v>
      </c>
      <c r="C151" s="55">
        <v>253</v>
      </c>
      <c r="D151" s="18" t="s">
        <v>22</v>
      </c>
      <c r="E151" s="56"/>
      <c r="F151" s="57">
        <f>C151*E151</f>
        <v>0</v>
      </c>
    </row>
    <row r="152" spans="1:6" ht="13.5" customHeight="1" x14ac:dyDescent="0.35">
      <c r="A152" s="42"/>
      <c r="B152" s="27"/>
      <c r="C152" s="55"/>
      <c r="D152" s="13"/>
      <c r="E152" s="56"/>
      <c r="F152" s="57"/>
    </row>
    <row r="153" spans="1:6" ht="15.5" x14ac:dyDescent="0.35">
      <c r="A153" s="42"/>
      <c r="B153" s="26" t="s">
        <v>86</v>
      </c>
      <c r="C153" s="55"/>
      <c r="D153" s="13"/>
      <c r="E153" s="56"/>
      <c r="F153" s="57"/>
    </row>
    <row r="154" spans="1:6" ht="15.5" x14ac:dyDescent="0.35">
      <c r="A154" s="42" t="s">
        <v>51</v>
      </c>
      <c r="B154" s="27" t="s">
        <v>87</v>
      </c>
      <c r="C154" s="55">
        <v>45</v>
      </c>
      <c r="D154" s="13" t="s">
        <v>54</v>
      </c>
      <c r="E154" s="56"/>
      <c r="F154" s="57">
        <f>C154*E154</f>
        <v>0</v>
      </c>
    </row>
    <row r="155" spans="1:6" ht="15.5" x14ac:dyDescent="0.35">
      <c r="A155" s="42"/>
      <c r="B155" s="71"/>
      <c r="C155" s="64"/>
      <c r="D155" s="65"/>
      <c r="E155" s="66"/>
      <c r="F155" s="57"/>
    </row>
    <row r="156" spans="1:6" ht="15.5" x14ac:dyDescent="0.35">
      <c r="A156" s="42"/>
      <c r="B156" s="26" t="s">
        <v>93</v>
      </c>
      <c r="C156" s="55"/>
      <c r="D156" s="77"/>
      <c r="E156" s="77"/>
      <c r="F156" s="57"/>
    </row>
    <row r="157" spans="1:6" ht="15.5" x14ac:dyDescent="0.35">
      <c r="A157" s="42" t="s">
        <v>52</v>
      </c>
      <c r="B157" s="27" t="s">
        <v>87</v>
      </c>
      <c r="C157" s="55">
        <v>62</v>
      </c>
      <c r="D157" s="13" t="s">
        <v>54</v>
      </c>
      <c r="E157" s="56"/>
      <c r="F157" s="57">
        <f>C157*E157</f>
        <v>0</v>
      </c>
    </row>
    <row r="158" spans="1:6" x14ac:dyDescent="0.35">
      <c r="A158" s="42"/>
      <c r="B158" s="2"/>
      <c r="C158" s="2"/>
      <c r="D158" s="2"/>
      <c r="E158" s="2"/>
      <c r="F158" s="51"/>
    </row>
    <row r="159" spans="1:6" ht="15.5" x14ac:dyDescent="0.35">
      <c r="A159" s="42"/>
      <c r="B159" s="58" t="s">
        <v>59</v>
      </c>
      <c r="C159" s="55"/>
      <c r="D159" s="13"/>
      <c r="E159" s="56"/>
      <c r="F159" s="57"/>
    </row>
    <row r="160" spans="1:6" ht="18" customHeight="1" x14ac:dyDescent="0.35">
      <c r="A160" s="42"/>
      <c r="B160" s="58" t="s">
        <v>60</v>
      </c>
      <c r="C160" s="55"/>
      <c r="D160" s="13"/>
      <c r="E160" s="56"/>
      <c r="F160" s="57"/>
    </row>
    <row r="161" spans="1:6" ht="33" x14ac:dyDescent="0.35">
      <c r="A161" s="42"/>
      <c r="B161" s="59" t="s">
        <v>76</v>
      </c>
      <c r="C161" s="55"/>
      <c r="D161" s="13"/>
      <c r="E161" s="56"/>
      <c r="F161" s="57"/>
    </row>
    <row r="162" spans="1:6" ht="15.5" x14ac:dyDescent="0.35">
      <c r="A162" s="42"/>
      <c r="B162" s="26" t="s">
        <v>131</v>
      </c>
      <c r="C162" s="55"/>
      <c r="D162" s="13"/>
      <c r="E162" s="56"/>
      <c r="F162" s="57"/>
    </row>
    <row r="163" spans="1:6" ht="15.5" x14ac:dyDescent="0.35">
      <c r="A163" s="42"/>
      <c r="B163" s="27" t="s">
        <v>119</v>
      </c>
      <c r="C163" s="55"/>
      <c r="D163" s="13"/>
      <c r="E163" s="56"/>
      <c r="F163" s="57"/>
    </row>
    <row r="164" spans="1:6" ht="17.5" x14ac:dyDescent="0.35">
      <c r="A164" s="42" t="s">
        <v>53</v>
      </c>
      <c r="B164" s="33" t="s">
        <v>62</v>
      </c>
      <c r="C164" s="55">
        <v>3</v>
      </c>
      <c r="D164" s="18" t="s">
        <v>77</v>
      </c>
      <c r="E164" s="56"/>
      <c r="F164" s="57">
        <f>C164*E164</f>
        <v>0</v>
      </c>
    </row>
    <row r="165" spans="1:6" ht="15.5" x14ac:dyDescent="0.35">
      <c r="A165" s="42"/>
      <c r="B165" s="33"/>
      <c r="C165" s="55"/>
      <c r="D165" s="18"/>
      <c r="E165" s="56"/>
      <c r="F165" s="57"/>
    </row>
    <row r="166" spans="1:6" ht="15.5" x14ac:dyDescent="0.35">
      <c r="A166" s="91"/>
      <c r="B166" s="119" t="s">
        <v>110</v>
      </c>
      <c r="C166" s="106"/>
      <c r="D166" s="104"/>
      <c r="E166" s="69"/>
      <c r="F166" s="70">
        <f>SUM(F133:F164)</f>
        <v>0</v>
      </c>
    </row>
    <row r="167" spans="1:6" ht="15.5" x14ac:dyDescent="0.35">
      <c r="A167" s="42"/>
      <c r="B167" s="11" t="s">
        <v>134</v>
      </c>
      <c r="C167" s="55"/>
      <c r="D167" s="18"/>
      <c r="E167" s="56"/>
      <c r="F167" s="57"/>
    </row>
    <row r="168" spans="1:6" ht="15.5" x14ac:dyDescent="0.35">
      <c r="A168" s="42"/>
      <c r="B168" s="61" t="s">
        <v>63</v>
      </c>
      <c r="C168" s="24"/>
      <c r="D168" s="13"/>
      <c r="E168" s="56"/>
      <c r="F168" s="57"/>
    </row>
    <row r="169" spans="1:6" ht="31" x14ac:dyDescent="0.35">
      <c r="A169" s="42"/>
      <c r="B169" s="19" t="s">
        <v>64</v>
      </c>
      <c r="C169" s="24"/>
      <c r="D169" s="13"/>
      <c r="E169" s="56"/>
      <c r="F169" s="57"/>
    </row>
    <row r="170" spans="1:6" ht="15.5" x14ac:dyDescent="0.35">
      <c r="A170" s="42"/>
      <c r="B170" s="116" t="s">
        <v>133</v>
      </c>
      <c r="C170" s="24"/>
      <c r="D170" s="13"/>
      <c r="E170" s="56"/>
      <c r="F170" s="57"/>
    </row>
    <row r="171" spans="1:6" ht="15.5" x14ac:dyDescent="0.35">
      <c r="A171" s="42"/>
      <c r="B171" s="117" t="s">
        <v>66</v>
      </c>
      <c r="C171" s="24"/>
      <c r="D171" s="13"/>
      <c r="E171" s="56"/>
      <c r="F171" s="57"/>
    </row>
    <row r="172" spans="1:6" ht="17.5" x14ac:dyDescent="0.35">
      <c r="A172" s="42" t="s">
        <v>11</v>
      </c>
      <c r="B172" s="118" t="s">
        <v>67</v>
      </c>
      <c r="C172" s="24">
        <v>27</v>
      </c>
      <c r="D172" s="18" t="s">
        <v>37</v>
      </c>
      <c r="E172" s="56"/>
      <c r="F172" s="57">
        <f>C172*E172</f>
        <v>0</v>
      </c>
    </row>
    <row r="173" spans="1:6" ht="15.5" x14ac:dyDescent="0.35">
      <c r="A173" s="42"/>
      <c r="B173" s="47"/>
      <c r="C173" s="90"/>
      <c r="D173" s="50"/>
      <c r="E173" s="46"/>
      <c r="F173" s="57"/>
    </row>
    <row r="174" spans="1:6" ht="15.5" x14ac:dyDescent="0.35">
      <c r="A174" s="42"/>
      <c r="B174" s="120" t="s">
        <v>121</v>
      </c>
      <c r="C174" s="24"/>
      <c r="D174" s="13"/>
      <c r="E174" s="56"/>
      <c r="F174" s="57"/>
    </row>
    <row r="175" spans="1:6" ht="15.5" x14ac:dyDescent="0.35">
      <c r="A175" s="42"/>
      <c r="B175" s="16" t="s">
        <v>70</v>
      </c>
      <c r="C175" s="24"/>
      <c r="D175" s="13"/>
      <c r="E175" s="56"/>
      <c r="F175" s="57"/>
    </row>
    <row r="176" spans="1:6" ht="31" x14ac:dyDescent="0.35">
      <c r="A176" s="42"/>
      <c r="B176" s="59" t="s">
        <v>120</v>
      </c>
      <c r="C176" s="24"/>
      <c r="D176" s="13"/>
      <c r="E176" s="56"/>
      <c r="F176" s="57"/>
    </row>
    <row r="177" spans="1:6" ht="15.5" x14ac:dyDescent="0.35">
      <c r="A177" s="42"/>
      <c r="B177" s="60" t="s">
        <v>72</v>
      </c>
      <c r="C177" s="24"/>
      <c r="D177" s="13"/>
      <c r="E177" s="56"/>
      <c r="F177" s="57"/>
    </row>
    <row r="178" spans="1:6" ht="15.5" x14ac:dyDescent="0.35">
      <c r="A178" s="42"/>
      <c r="B178" s="62" t="s">
        <v>135</v>
      </c>
      <c r="C178" s="24"/>
      <c r="D178" s="13"/>
      <c r="E178" s="56"/>
      <c r="F178" s="57"/>
    </row>
    <row r="179" spans="1:6" ht="15.5" x14ac:dyDescent="0.35">
      <c r="A179" s="42" t="s">
        <v>12</v>
      </c>
      <c r="B179" s="63" t="s">
        <v>74</v>
      </c>
      <c r="C179" s="121">
        <v>0.45</v>
      </c>
      <c r="D179" s="13" t="s">
        <v>75</v>
      </c>
      <c r="E179" s="56"/>
      <c r="F179" s="57">
        <f>C179*E179</f>
        <v>0</v>
      </c>
    </row>
    <row r="180" spans="1:6" ht="15.5" x14ac:dyDescent="0.35">
      <c r="A180" s="42"/>
      <c r="B180" s="47"/>
      <c r="C180" s="90"/>
      <c r="D180" s="50"/>
      <c r="E180" s="46"/>
      <c r="F180" s="57"/>
    </row>
    <row r="181" spans="1:6" x14ac:dyDescent="0.35">
      <c r="A181" s="1"/>
      <c r="B181" s="68" t="s">
        <v>110</v>
      </c>
      <c r="C181" s="52"/>
      <c r="D181" s="52"/>
      <c r="E181" s="52"/>
      <c r="F181" s="10">
        <f>SUM(F172:F179)</f>
        <v>0</v>
      </c>
    </row>
    <row r="182" spans="1:6" x14ac:dyDescent="0.35">
      <c r="A182" s="114"/>
      <c r="B182" s="44"/>
      <c r="C182" s="9"/>
      <c r="D182" s="9"/>
      <c r="E182" s="9"/>
      <c r="F182" s="103"/>
    </row>
    <row r="183" spans="1:6" x14ac:dyDescent="0.35">
      <c r="A183" s="115"/>
      <c r="B183" s="3" t="s">
        <v>111</v>
      </c>
      <c r="C183" s="9"/>
      <c r="D183" s="9"/>
      <c r="E183" s="9"/>
      <c r="F183" s="103"/>
    </row>
    <row r="184" spans="1:6" x14ac:dyDescent="0.35">
      <c r="A184" s="115"/>
      <c r="B184" s="44" t="s">
        <v>136</v>
      </c>
      <c r="C184" s="9"/>
      <c r="D184" s="9"/>
      <c r="E184" s="9"/>
      <c r="F184" s="103">
        <f>F166</f>
        <v>0</v>
      </c>
    </row>
    <row r="185" spans="1:6" x14ac:dyDescent="0.35">
      <c r="A185" s="115"/>
      <c r="B185" s="44"/>
      <c r="C185" s="9"/>
      <c r="D185" s="9"/>
      <c r="E185" s="9"/>
      <c r="F185" s="103"/>
    </row>
    <row r="186" spans="1:6" x14ac:dyDescent="0.35">
      <c r="A186" s="115"/>
      <c r="B186" s="44" t="s">
        <v>137</v>
      </c>
      <c r="C186" s="9"/>
      <c r="D186" s="9"/>
      <c r="E186" s="9"/>
      <c r="F186" s="103">
        <f>F181</f>
        <v>0</v>
      </c>
    </row>
    <row r="187" spans="1:6" x14ac:dyDescent="0.35">
      <c r="A187" s="115"/>
      <c r="B187" s="44"/>
      <c r="C187" s="9"/>
      <c r="D187" s="9"/>
      <c r="E187" s="9"/>
      <c r="F187" s="103"/>
    </row>
    <row r="188" spans="1:6" x14ac:dyDescent="0.35">
      <c r="A188" s="115"/>
      <c r="B188" s="44"/>
      <c r="C188" s="9"/>
      <c r="D188" s="9"/>
      <c r="E188" s="9"/>
      <c r="F188" s="103"/>
    </row>
    <row r="189" spans="1:6" x14ac:dyDescent="0.35">
      <c r="A189" s="115"/>
      <c r="B189" s="44"/>
      <c r="C189" s="9"/>
      <c r="D189" s="9"/>
      <c r="E189" s="9"/>
      <c r="F189" s="103"/>
    </row>
    <row r="190" spans="1:6" x14ac:dyDescent="0.35">
      <c r="A190" s="115"/>
      <c r="B190" s="44"/>
      <c r="C190" s="9"/>
      <c r="D190" s="9"/>
      <c r="E190" s="9"/>
      <c r="F190" s="103"/>
    </row>
    <row r="191" spans="1:6" x14ac:dyDescent="0.35">
      <c r="A191" s="115"/>
      <c r="B191" s="44"/>
      <c r="C191" s="9"/>
      <c r="D191" s="9"/>
      <c r="E191" s="9"/>
      <c r="F191" s="103"/>
    </row>
    <row r="192" spans="1:6" x14ac:dyDescent="0.35">
      <c r="A192" s="115"/>
      <c r="B192" s="44"/>
      <c r="C192" s="9"/>
      <c r="D192" s="9"/>
      <c r="E192" s="9"/>
      <c r="F192" s="103"/>
    </row>
    <row r="193" spans="1:6" x14ac:dyDescent="0.35">
      <c r="A193" s="115"/>
      <c r="B193" s="44"/>
      <c r="C193" s="9"/>
      <c r="D193" s="9"/>
      <c r="E193" s="9"/>
      <c r="F193" s="103"/>
    </row>
    <row r="194" spans="1:6" x14ac:dyDescent="0.35">
      <c r="A194" s="115"/>
      <c r="B194" s="44"/>
      <c r="C194" s="9"/>
      <c r="D194" s="9"/>
      <c r="E194" s="9"/>
      <c r="F194" s="103"/>
    </row>
    <row r="195" spans="1:6" x14ac:dyDescent="0.35">
      <c r="A195" s="115"/>
      <c r="B195" s="44"/>
      <c r="C195" s="9"/>
      <c r="D195" s="9"/>
      <c r="E195" s="9"/>
      <c r="F195" s="103"/>
    </row>
    <row r="196" spans="1:6" x14ac:dyDescent="0.35">
      <c r="A196" s="115"/>
      <c r="B196" s="44"/>
      <c r="C196" s="9"/>
      <c r="D196" s="9"/>
      <c r="E196" s="9"/>
      <c r="F196" s="103"/>
    </row>
    <row r="197" spans="1:6" x14ac:dyDescent="0.35">
      <c r="A197" s="115"/>
      <c r="B197" s="44"/>
      <c r="C197" s="9"/>
      <c r="D197" s="9"/>
      <c r="E197" s="9"/>
      <c r="F197" s="103"/>
    </row>
    <row r="198" spans="1:6" x14ac:dyDescent="0.35">
      <c r="A198" s="115"/>
      <c r="B198" s="44"/>
      <c r="C198" s="9"/>
      <c r="D198" s="9"/>
      <c r="E198" s="9"/>
      <c r="F198" s="103"/>
    </row>
    <row r="199" spans="1:6" x14ac:dyDescent="0.35">
      <c r="A199" s="115"/>
      <c r="B199" s="44"/>
      <c r="C199" s="9"/>
      <c r="D199" s="9"/>
      <c r="E199" s="9"/>
      <c r="F199" s="103"/>
    </row>
    <row r="200" spans="1:6" x14ac:dyDescent="0.35">
      <c r="A200" s="115"/>
      <c r="B200" s="44"/>
      <c r="C200" s="9"/>
      <c r="D200" s="9"/>
      <c r="E200" s="9"/>
      <c r="F200" s="103"/>
    </row>
    <row r="201" spans="1:6" x14ac:dyDescent="0.35">
      <c r="A201" s="115"/>
      <c r="B201" s="44"/>
      <c r="C201" s="9"/>
      <c r="D201" s="9"/>
      <c r="E201" s="9"/>
      <c r="F201" s="103"/>
    </row>
    <row r="202" spans="1:6" x14ac:dyDescent="0.35">
      <c r="A202" s="115"/>
      <c r="B202" s="44"/>
      <c r="C202" s="9"/>
      <c r="D202" s="9"/>
      <c r="E202" s="9"/>
      <c r="F202" s="103"/>
    </row>
    <row r="203" spans="1:6" x14ac:dyDescent="0.35">
      <c r="A203" s="115"/>
      <c r="B203" s="44"/>
      <c r="C203" s="9"/>
      <c r="D203" s="9"/>
      <c r="E203" s="9"/>
      <c r="F203" s="103"/>
    </row>
    <row r="204" spans="1:6" x14ac:dyDescent="0.35">
      <c r="A204" s="115"/>
      <c r="B204" s="44"/>
      <c r="C204" s="9"/>
      <c r="D204" s="9"/>
      <c r="E204" s="9"/>
      <c r="F204" s="103"/>
    </row>
    <row r="205" spans="1:6" x14ac:dyDescent="0.35">
      <c r="A205" s="115"/>
      <c r="B205" s="44"/>
      <c r="C205" s="9"/>
      <c r="D205" s="9"/>
      <c r="E205" s="9"/>
      <c r="F205" s="103"/>
    </row>
    <row r="206" spans="1:6" x14ac:dyDescent="0.35">
      <c r="A206" s="115"/>
      <c r="B206" s="44"/>
      <c r="C206" s="9"/>
      <c r="D206" s="9"/>
      <c r="E206" s="9"/>
      <c r="F206" s="103"/>
    </row>
    <row r="207" spans="1:6" x14ac:dyDescent="0.35">
      <c r="A207" s="115"/>
      <c r="B207" s="44"/>
      <c r="C207" s="9"/>
      <c r="D207" s="9"/>
      <c r="E207" s="9"/>
      <c r="F207" s="103"/>
    </row>
    <row r="208" spans="1:6" x14ac:dyDescent="0.35">
      <c r="A208" s="115"/>
      <c r="B208" s="44"/>
      <c r="C208" s="9"/>
      <c r="D208" s="9"/>
      <c r="E208" s="9"/>
      <c r="F208" s="103"/>
    </row>
    <row r="209" spans="1:6" x14ac:dyDescent="0.35">
      <c r="A209" s="115"/>
      <c r="B209" s="44"/>
      <c r="C209" s="9"/>
      <c r="D209" s="9"/>
      <c r="E209" s="9"/>
      <c r="F209" s="103"/>
    </row>
    <row r="210" spans="1:6" x14ac:dyDescent="0.35">
      <c r="A210" s="1"/>
      <c r="B210" s="68" t="s">
        <v>112</v>
      </c>
      <c r="C210" s="52"/>
      <c r="D210" s="52"/>
      <c r="E210" s="52"/>
      <c r="F210" s="10">
        <f>SUM(F184:F186)</f>
        <v>0</v>
      </c>
    </row>
    <row r="211" spans="1:6" ht="15.5" x14ac:dyDescent="0.35">
      <c r="A211" s="92"/>
      <c r="B211" s="11" t="s">
        <v>23</v>
      </c>
      <c r="C211" s="24"/>
      <c r="D211" s="13"/>
      <c r="E211" s="14"/>
      <c r="F211" s="15"/>
    </row>
    <row r="212" spans="1:6" x14ac:dyDescent="0.35">
      <c r="A212" s="48"/>
      <c r="B212" s="80" t="s">
        <v>24</v>
      </c>
      <c r="C212" s="81"/>
      <c r="D212" s="54"/>
      <c r="E212" s="45"/>
      <c r="F212" s="6"/>
    </row>
    <row r="213" spans="1:6" ht="46.5" x14ac:dyDescent="0.35">
      <c r="A213" s="48"/>
      <c r="B213" s="94" t="s">
        <v>140</v>
      </c>
      <c r="C213" s="81"/>
      <c r="D213" s="54"/>
      <c r="E213" s="45"/>
      <c r="F213" s="6"/>
    </row>
    <row r="214" spans="1:6" x14ac:dyDescent="0.35">
      <c r="A214" s="48"/>
      <c r="B214" s="47" t="s">
        <v>25</v>
      </c>
      <c r="C214" s="81"/>
      <c r="D214" s="54"/>
      <c r="E214" s="45"/>
      <c r="F214" s="6"/>
    </row>
    <row r="215" spans="1:6" x14ac:dyDescent="0.35">
      <c r="A215" s="48" t="s">
        <v>11</v>
      </c>
      <c r="B215" s="83" t="s">
        <v>139</v>
      </c>
      <c r="C215" s="81">
        <v>12</v>
      </c>
      <c r="D215" s="54" t="s">
        <v>26</v>
      </c>
      <c r="E215" s="45"/>
      <c r="F215" s="6">
        <f>C215*E215</f>
        <v>0</v>
      </c>
    </row>
    <row r="216" spans="1:6" x14ac:dyDescent="0.35">
      <c r="A216" s="48"/>
      <c r="B216" s="83"/>
      <c r="C216" s="81"/>
      <c r="D216" s="54"/>
      <c r="E216" s="45"/>
      <c r="F216" s="6"/>
    </row>
    <row r="217" spans="1:6" x14ac:dyDescent="0.35">
      <c r="A217" s="48"/>
      <c r="B217" s="47"/>
      <c r="C217" s="81"/>
      <c r="D217" s="54"/>
      <c r="E217" s="45"/>
      <c r="F217" s="6"/>
    </row>
    <row r="218" spans="1:6" x14ac:dyDescent="0.35">
      <c r="A218" s="48"/>
      <c r="B218" s="80" t="s">
        <v>89</v>
      </c>
      <c r="C218" s="81"/>
      <c r="D218" s="54"/>
      <c r="E218" s="45"/>
      <c r="F218" s="6"/>
    </row>
    <row r="219" spans="1:6" ht="58" x14ac:dyDescent="0.35">
      <c r="A219" s="48"/>
      <c r="B219" s="82" t="s">
        <v>90</v>
      </c>
      <c r="C219" s="81"/>
      <c r="D219" s="54"/>
      <c r="E219" s="45"/>
      <c r="F219" s="6"/>
    </row>
    <row r="220" spans="1:6" x14ac:dyDescent="0.35">
      <c r="A220" s="48"/>
      <c r="B220" s="47" t="s">
        <v>91</v>
      </c>
      <c r="C220" s="81"/>
      <c r="D220" s="54"/>
      <c r="E220" s="45"/>
      <c r="F220" s="6"/>
    </row>
    <row r="221" spans="1:6" x14ac:dyDescent="0.35">
      <c r="A221" s="48" t="s">
        <v>12</v>
      </c>
      <c r="B221" s="83" t="s">
        <v>139</v>
      </c>
      <c r="C221" s="81">
        <v>12</v>
      </c>
      <c r="D221" s="54" t="s">
        <v>26</v>
      </c>
      <c r="E221" s="45"/>
      <c r="F221" s="6">
        <f t="shared" ref="F221" si="1">C221*E221</f>
        <v>0</v>
      </c>
    </row>
    <row r="222" spans="1:6" x14ac:dyDescent="0.35">
      <c r="A222" s="48"/>
      <c r="B222" s="47"/>
      <c r="C222" s="81"/>
      <c r="D222" s="54"/>
      <c r="E222" s="45"/>
      <c r="F222" s="6"/>
    </row>
    <row r="223" spans="1:6" x14ac:dyDescent="0.35">
      <c r="A223" s="48"/>
      <c r="B223" s="80" t="s">
        <v>27</v>
      </c>
      <c r="C223" s="81"/>
      <c r="D223" s="54"/>
      <c r="E223" s="45"/>
      <c r="F223" s="6"/>
    </row>
    <row r="224" spans="1:6" ht="46.5" x14ac:dyDescent="0.35">
      <c r="A224" s="48"/>
      <c r="B224" s="94" t="s">
        <v>114</v>
      </c>
      <c r="C224" s="81"/>
      <c r="D224" s="54"/>
      <c r="E224" s="45"/>
      <c r="F224" s="6"/>
    </row>
    <row r="225" spans="1:6" x14ac:dyDescent="0.35">
      <c r="A225" s="48"/>
      <c r="B225" s="47" t="s">
        <v>28</v>
      </c>
      <c r="C225" s="81"/>
      <c r="D225" s="54"/>
      <c r="E225" s="45"/>
      <c r="F225" s="6"/>
    </row>
    <row r="226" spans="1:6" x14ac:dyDescent="0.35">
      <c r="A226" s="48" t="s">
        <v>13</v>
      </c>
      <c r="B226" s="83" t="s">
        <v>29</v>
      </c>
      <c r="C226" s="81">
        <v>6</v>
      </c>
      <c r="D226" s="54" t="s">
        <v>26</v>
      </c>
      <c r="E226" s="45"/>
      <c r="F226" s="6">
        <f>C226*E226</f>
        <v>0</v>
      </c>
    </row>
    <row r="227" spans="1:6" x14ac:dyDescent="0.35">
      <c r="A227" s="48"/>
      <c r="B227" s="82"/>
      <c r="C227" s="81"/>
      <c r="D227" s="54"/>
      <c r="E227" s="45"/>
      <c r="F227" s="6"/>
    </row>
    <row r="228" spans="1:6" x14ac:dyDescent="0.35">
      <c r="A228" s="48"/>
      <c r="B228" s="47"/>
      <c r="C228" s="81"/>
      <c r="D228" s="54"/>
      <c r="E228" s="45"/>
      <c r="F228" s="6"/>
    </row>
    <row r="229" spans="1:6" x14ac:dyDescent="0.35">
      <c r="A229" s="48"/>
      <c r="B229" s="83"/>
      <c r="C229" s="81"/>
      <c r="D229" s="54"/>
      <c r="E229" s="45"/>
      <c r="F229" s="6"/>
    </row>
    <row r="230" spans="1:6" x14ac:dyDescent="0.35">
      <c r="A230" s="48"/>
      <c r="B230" s="47"/>
      <c r="C230" s="81"/>
      <c r="D230" s="54"/>
      <c r="E230" s="45"/>
      <c r="F230" s="6"/>
    </row>
    <row r="231" spans="1:6" x14ac:dyDescent="0.35">
      <c r="A231" s="48"/>
      <c r="B231" s="47"/>
      <c r="C231" s="81"/>
      <c r="D231" s="54"/>
      <c r="E231" s="45"/>
      <c r="F231" s="6"/>
    </row>
    <row r="232" spans="1:6" x14ac:dyDescent="0.35">
      <c r="A232" s="48"/>
      <c r="B232" s="47"/>
      <c r="C232" s="81"/>
      <c r="D232" s="54"/>
      <c r="E232" s="45"/>
      <c r="F232" s="6"/>
    </row>
    <row r="233" spans="1:6" x14ac:dyDescent="0.35">
      <c r="A233" s="48"/>
      <c r="B233" s="47"/>
      <c r="C233" s="81"/>
      <c r="D233" s="54"/>
      <c r="E233" s="45"/>
      <c r="F233" s="6"/>
    </row>
    <row r="234" spans="1:6" x14ac:dyDescent="0.35">
      <c r="A234" s="48"/>
      <c r="B234" s="47"/>
      <c r="C234" s="81"/>
      <c r="D234" s="54"/>
      <c r="E234" s="45"/>
      <c r="F234" s="6"/>
    </row>
    <row r="235" spans="1:6" x14ac:dyDescent="0.35">
      <c r="A235" s="48"/>
      <c r="B235" s="47"/>
      <c r="C235" s="81"/>
      <c r="D235" s="54"/>
      <c r="E235" s="45"/>
      <c r="F235" s="6"/>
    </row>
    <row r="236" spans="1:6" x14ac:dyDescent="0.35">
      <c r="A236" s="48"/>
      <c r="B236" s="47"/>
      <c r="C236" s="81"/>
      <c r="D236" s="54"/>
      <c r="E236" s="45"/>
      <c r="F236" s="6"/>
    </row>
    <row r="237" spans="1:6" x14ac:dyDescent="0.35">
      <c r="A237" s="48"/>
      <c r="B237" s="47"/>
      <c r="C237" s="81"/>
      <c r="D237" s="54"/>
      <c r="E237" s="45"/>
      <c r="F237" s="6"/>
    </row>
    <row r="238" spans="1:6" x14ac:dyDescent="0.35">
      <c r="A238" s="48"/>
      <c r="B238" s="47"/>
      <c r="C238" s="81"/>
      <c r="D238" s="54"/>
      <c r="E238" s="45"/>
      <c r="F238" s="6"/>
    </row>
    <row r="239" spans="1:6" x14ac:dyDescent="0.35">
      <c r="A239" s="48"/>
      <c r="B239" s="47"/>
      <c r="C239" s="81"/>
      <c r="D239" s="54"/>
      <c r="E239" s="45"/>
      <c r="F239" s="6"/>
    </row>
    <row r="240" spans="1:6" x14ac:dyDescent="0.35">
      <c r="A240" s="48"/>
      <c r="B240" s="82"/>
      <c r="C240" s="81"/>
      <c r="D240" s="54"/>
      <c r="E240" s="45"/>
      <c r="F240" s="6"/>
    </row>
    <row r="241" spans="1:6" x14ac:dyDescent="0.35">
      <c r="A241" s="48"/>
      <c r="B241" s="47"/>
      <c r="C241" s="81"/>
      <c r="D241" s="54"/>
      <c r="E241" s="45"/>
      <c r="F241" s="6"/>
    </row>
    <row r="242" spans="1:6" x14ac:dyDescent="0.35">
      <c r="A242" s="48"/>
      <c r="B242" s="83"/>
      <c r="C242" s="81"/>
      <c r="D242" s="54"/>
      <c r="E242" s="45"/>
      <c r="F242" s="6"/>
    </row>
    <row r="243" spans="1:6" x14ac:dyDescent="0.35">
      <c r="A243" s="48"/>
      <c r="B243" s="83"/>
      <c r="C243" s="81"/>
      <c r="D243" s="54"/>
      <c r="E243" s="45"/>
      <c r="F243" s="6"/>
    </row>
    <row r="244" spans="1:6" x14ac:dyDescent="0.35">
      <c r="A244" s="48"/>
      <c r="B244" s="83"/>
      <c r="C244" s="81"/>
      <c r="D244" s="54"/>
      <c r="E244" s="45"/>
      <c r="F244" s="6"/>
    </row>
    <row r="245" spans="1:6" x14ac:dyDescent="0.35">
      <c r="A245" s="48"/>
      <c r="B245" s="83"/>
      <c r="C245" s="81"/>
      <c r="D245" s="54"/>
      <c r="E245" s="45"/>
      <c r="F245" s="6"/>
    </row>
    <row r="246" spans="1:6" x14ac:dyDescent="0.35">
      <c r="A246" s="48"/>
      <c r="B246" s="83"/>
      <c r="C246" s="81"/>
      <c r="D246" s="54"/>
      <c r="E246" s="45"/>
      <c r="F246" s="6"/>
    </row>
    <row r="247" spans="1:6" x14ac:dyDescent="0.35">
      <c r="A247" s="48"/>
      <c r="B247" s="83" t="s">
        <v>92</v>
      </c>
      <c r="C247" s="81"/>
      <c r="D247" s="54"/>
      <c r="E247" s="45"/>
      <c r="F247" s="6"/>
    </row>
    <row r="248" spans="1:6" x14ac:dyDescent="0.35">
      <c r="A248" s="93"/>
      <c r="B248" s="84" t="s">
        <v>15</v>
      </c>
      <c r="C248" s="85"/>
      <c r="D248" s="86"/>
      <c r="E248" s="87"/>
      <c r="F248" s="88">
        <f>SUM(F211:F247)</f>
        <v>0</v>
      </c>
    </row>
    <row r="249" spans="1:6" ht="15.5" x14ac:dyDescent="0.35">
      <c r="A249" s="13"/>
      <c r="B249" s="11" t="s">
        <v>31</v>
      </c>
      <c r="C249" s="24"/>
      <c r="D249" s="13"/>
      <c r="E249" s="14"/>
      <c r="F249" s="15"/>
    </row>
    <row r="250" spans="1:6" ht="15.5" x14ac:dyDescent="0.35">
      <c r="A250" s="13"/>
      <c r="B250" s="11" t="s">
        <v>32</v>
      </c>
      <c r="C250" s="24"/>
      <c r="D250" s="13"/>
      <c r="E250" s="14"/>
      <c r="F250" s="15"/>
    </row>
    <row r="251" spans="1:6" ht="15.5" x14ac:dyDescent="0.35">
      <c r="A251" s="13"/>
      <c r="B251" s="11" t="s">
        <v>33</v>
      </c>
      <c r="C251" s="24"/>
      <c r="D251" s="13"/>
      <c r="E251" s="14"/>
      <c r="F251" s="15"/>
    </row>
    <row r="252" spans="1:6" ht="31" x14ac:dyDescent="0.35">
      <c r="A252" s="13"/>
      <c r="B252" s="25" t="s">
        <v>34</v>
      </c>
      <c r="C252" s="24"/>
      <c r="D252" s="13"/>
      <c r="E252" s="14"/>
      <c r="F252" s="15"/>
    </row>
    <row r="253" spans="1:6" ht="15.5" x14ac:dyDescent="0.35">
      <c r="A253" s="13"/>
      <c r="B253" s="26" t="s">
        <v>35</v>
      </c>
      <c r="C253" s="24"/>
      <c r="D253" s="13"/>
      <c r="E253" s="14"/>
      <c r="F253" s="15"/>
    </row>
    <row r="254" spans="1:6" ht="33" x14ac:dyDescent="0.35">
      <c r="A254" s="13" t="s">
        <v>11</v>
      </c>
      <c r="B254" s="27" t="s">
        <v>36</v>
      </c>
      <c r="C254" s="24">
        <v>185</v>
      </c>
      <c r="D254" s="18" t="s">
        <v>37</v>
      </c>
      <c r="E254" s="14"/>
      <c r="F254" s="15">
        <f>C254*E254</f>
        <v>0</v>
      </c>
    </row>
    <row r="255" spans="1:6" ht="15.5" x14ac:dyDescent="0.35">
      <c r="A255" s="13"/>
      <c r="B255" s="26"/>
      <c r="C255" s="24"/>
      <c r="D255" s="13"/>
      <c r="E255" s="14"/>
      <c r="F255" s="15"/>
    </row>
    <row r="256" spans="1:6" ht="31" x14ac:dyDescent="0.35">
      <c r="A256" s="13"/>
      <c r="B256" s="11" t="s">
        <v>38</v>
      </c>
      <c r="C256" s="24"/>
      <c r="D256" s="13"/>
      <c r="E256" s="14"/>
      <c r="F256" s="15"/>
    </row>
    <row r="257" spans="1:6" ht="15.5" x14ac:dyDescent="0.35">
      <c r="A257" s="13"/>
      <c r="B257" s="25" t="s">
        <v>144</v>
      </c>
      <c r="C257" s="24"/>
      <c r="D257" s="13"/>
      <c r="E257" s="14"/>
      <c r="F257" s="15"/>
    </row>
    <row r="258" spans="1:6" ht="17.5" x14ac:dyDescent="0.35">
      <c r="A258" s="13" t="s">
        <v>12</v>
      </c>
      <c r="B258" s="26" t="s">
        <v>35</v>
      </c>
      <c r="C258" s="24">
        <v>205</v>
      </c>
      <c r="D258" s="18" t="s">
        <v>37</v>
      </c>
      <c r="E258" s="14"/>
      <c r="F258" s="15">
        <f>C258*E258</f>
        <v>0</v>
      </c>
    </row>
    <row r="259" spans="1:6" ht="15.5" x14ac:dyDescent="0.35">
      <c r="A259" s="13"/>
      <c r="B259" s="27"/>
      <c r="C259" s="24"/>
      <c r="D259" s="18"/>
      <c r="E259" s="14"/>
      <c r="F259" s="15"/>
    </row>
    <row r="260" spans="1:6" ht="15.5" x14ac:dyDescent="0.35">
      <c r="A260" s="13"/>
      <c r="B260" s="11" t="s">
        <v>39</v>
      </c>
      <c r="C260" s="24"/>
      <c r="D260" s="13"/>
      <c r="E260" s="14"/>
      <c r="F260" s="15"/>
    </row>
    <row r="261" spans="1:6" ht="15.5" x14ac:dyDescent="0.35">
      <c r="A261" s="13"/>
      <c r="B261" s="11" t="s">
        <v>40</v>
      </c>
      <c r="C261" s="24"/>
      <c r="D261" s="13"/>
      <c r="E261" s="14"/>
      <c r="F261" s="15"/>
    </row>
    <row r="262" spans="1:6" ht="31" x14ac:dyDescent="0.35">
      <c r="A262" s="13"/>
      <c r="B262" s="25" t="s">
        <v>141</v>
      </c>
      <c r="C262" s="24"/>
      <c r="D262" s="13"/>
      <c r="E262" s="14"/>
      <c r="F262" s="15"/>
    </row>
    <row r="263" spans="1:6" ht="15.5" x14ac:dyDescent="0.35">
      <c r="A263" s="13"/>
      <c r="B263" s="26" t="s">
        <v>19</v>
      </c>
      <c r="C263" s="24"/>
      <c r="D263" s="13"/>
      <c r="E263" s="14"/>
      <c r="F263" s="15"/>
    </row>
    <row r="264" spans="1:6" ht="15.5" x14ac:dyDescent="0.35">
      <c r="A264" s="13"/>
      <c r="B264" s="27" t="s">
        <v>41</v>
      </c>
      <c r="C264" s="24"/>
      <c r="D264" s="13"/>
      <c r="E264" s="14"/>
      <c r="F264" s="15"/>
    </row>
    <row r="265" spans="1:6" ht="17.5" x14ac:dyDescent="0.35">
      <c r="A265" s="13" t="s">
        <v>13</v>
      </c>
      <c r="B265" s="33" t="s">
        <v>42</v>
      </c>
      <c r="C265" s="24">
        <v>400</v>
      </c>
      <c r="D265" s="18" t="s">
        <v>37</v>
      </c>
      <c r="E265" s="14"/>
      <c r="F265" s="15">
        <f>C265*E265</f>
        <v>0</v>
      </c>
    </row>
    <row r="266" spans="1:6" ht="15.5" x14ac:dyDescent="0.35">
      <c r="A266" s="13"/>
      <c r="B266" s="26"/>
      <c r="C266" s="24"/>
      <c r="D266" s="13"/>
      <c r="E266" s="14"/>
      <c r="F266" s="15"/>
    </row>
    <row r="267" spans="1:6" ht="15.5" x14ac:dyDescent="0.35">
      <c r="A267" s="13"/>
      <c r="B267" s="11" t="s">
        <v>43</v>
      </c>
      <c r="C267" s="24"/>
      <c r="D267" s="13"/>
      <c r="E267" s="14"/>
      <c r="F267" s="15"/>
    </row>
    <row r="268" spans="1:6" ht="31" x14ac:dyDescent="0.35">
      <c r="A268" s="13"/>
      <c r="B268" s="25" t="s">
        <v>102</v>
      </c>
      <c r="C268" s="24"/>
      <c r="D268" s="13"/>
      <c r="E268" s="14"/>
      <c r="F268" s="15"/>
    </row>
    <row r="269" spans="1:6" ht="15.5" x14ac:dyDescent="0.35">
      <c r="A269" s="13"/>
      <c r="B269" s="26" t="s">
        <v>44</v>
      </c>
      <c r="C269" s="24"/>
      <c r="D269" s="13"/>
      <c r="E269" s="14"/>
      <c r="F269" s="15"/>
    </row>
    <row r="270" spans="1:6" ht="17.5" x14ac:dyDescent="0.35">
      <c r="A270" s="13" t="s">
        <v>14</v>
      </c>
      <c r="B270" s="27" t="s">
        <v>45</v>
      </c>
      <c r="C270" s="24">
        <v>554</v>
      </c>
      <c r="D270" s="18" t="s">
        <v>37</v>
      </c>
      <c r="E270" s="14"/>
      <c r="F270" s="15">
        <f>C270*E270</f>
        <v>0</v>
      </c>
    </row>
    <row r="271" spans="1:6" ht="15.5" x14ac:dyDescent="0.35">
      <c r="A271" s="13"/>
      <c r="B271" s="26"/>
      <c r="C271" s="24"/>
      <c r="D271" s="13"/>
      <c r="E271" s="14"/>
      <c r="F271" s="15"/>
    </row>
    <row r="272" spans="1:6" ht="15.5" x14ac:dyDescent="0.35">
      <c r="A272" s="13"/>
      <c r="B272" s="27"/>
      <c r="C272" s="24"/>
      <c r="D272" s="13"/>
      <c r="E272" s="14"/>
      <c r="F272" s="15"/>
    </row>
    <row r="273" spans="1:6" ht="15.5" x14ac:dyDescent="0.35">
      <c r="A273" s="13"/>
      <c r="B273" s="11" t="s">
        <v>46</v>
      </c>
      <c r="C273" s="24"/>
      <c r="D273" s="13"/>
      <c r="E273" s="14"/>
      <c r="F273" s="15"/>
    </row>
    <row r="274" spans="1:6" ht="29" x14ac:dyDescent="0.35">
      <c r="A274" s="13"/>
      <c r="B274" s="37" t="s">
        <v>155</v>
      </c>
      <c r="C274" s="24"/>
      <c r="D274" s="13"/>
      <c r="E274" s="14"/>
      <c r="F274" s="15"/>
    </row>
    <row r="275" spans="1:6" ht="17.5" x14ac:dyDescent="0.35">
      <c r="A275" s="13" t="s">
        <v>16</v>
      </c>
      <c r="B275" s="27" t="s">
        <v>48</v>
      </c>
      <c r="C275" s="24">
        <v>264</v>
      </c>
      <c r="D275" s="18" t="s">
        <v>37</v>
      </c>
      <c r="E275" s="14"/>
      <c r="F275" s="15">
        <f>C275*E275</f>
        <v>0</v>
      </c>
    </row>
    <row r="276" spans="1:6" ht="15.5" x14ac:dyDescent="0.35">
      <c r="A276" s="13"/>
      <c r="B276" s="27"/>
      <c r="C276" s="24"/>
      <c r="D276" s="18"/>
      <c r="E276" s="14"/>
      <c r="F276" s="15"/>
    </row>
    <row r="277" spans="1:6" ht="15.5" x14ac:dyDescent="0.35">
      <c r="A277" s="13"/>
      <c r="B277" s="27"/>
      <c r="C277" s="24"/>
      <c r="D277" s="18"/>
      <c r="E277" s="14"/>
      <c r="F277" s="15"/>
    </row>
    <row r="278" spans="1:6" ht="15.5" x14ac:dyDescent="0.35">
      <c r="A278" s="13"/>
      <c r="B278" s="27"/>
      <c r="C278" s="24"/>
      <c r="D278" s="18"/>
      <c r="E278" s="14"/>
      <c r="F278" s="15"/>
    </row>
    <row r="279" spans="1:6" ht="15.5" x14ac:dyDescent="0.35">
      <c r="A279" s="13"/>
      <c r="B279" s="27"/>
      <c r="C279" s="24"/>
      <c r="D279" s="18"/>
      <c r="E279" s="14"/>
      <c r="F279" s="15"/>
    </row>
    <row r="280" spans="1:6" ht="15.5" x14ac:dyDescent="0.35">
      <c r="A280" s="13"/>
      <c r="B280" s="27"/>
      <c r="C280" s="24"/>
      <c r="D280" s="18"/>
      <c r="E280" s="14"/>
      <c r="F280" s="15"/>
    </row>
    <row r="281" spans="1:6" ht="15.5" x14ac:dyDescent="0.35">
      <c r="A281" s="13"/>
      <c r="B281" s="27"/>
      <c r="C281" s="24"/>
      <c r="D281" s="18"/>
      <c r="E281" s="14"/>
      <c r="F281" s="15"/>
    </row>
    <row r="282" spans="1:6" ht="15.5" x14ac:dyDescent="0.35">
      <c r="A282" s="13"/>
      <c r="B282" s="27"/>
      <c r="C282" s="24"/>
      <c r="D282" s="18"/>
      <c r="E282" s="14"/>
      <c r="F282" s="15"/>
    </row>
    <row r="283" spans="1:6" ht="15.5" x14ac:dyDescent="0.35">
      <c r="A283" s="13"/>
      <c r="B283" s="27"/>
      <c r="C283" s="24"/>
      <c r="D283" s="18"/>
      <c r="E283" s="14"/>
      <c r="F283" s="15"/>
    </row>
    <row r="284" spans="1:6" ht="15.5" x14ac:dyDescent="0.35">
      <c r="A284" s="13"/>
      <c r="B284" s="27"/>
      <c r="C284" s="24"/>
      <c r="D284" s="18"/>
      <c r="E284" s="14"/>
      <c r="F284" s="15"/>
    </row>
    <row r="285" spans="1:6" ht="15.5" x14ac:dyDescent="0.35">
      <c r="A285" s="13"/>
      <c r="B285" s="122" t="s">
        <v>142</v>
      </c>
      <c r="C285" s="24"/>
      <c r="D285" s="18"/>
      <c r="E285" s="14"/>
      <c r="F285" s="15"/>
    </row>
    <row r="286" spans="1:6" ht="15.5" x14ac:dyDescent="0.35">
      <c r="A286" s="30"/>
      <c r="B286" s="36" t="s">
        <v>112</v>
      </c>
      <c r="C286" s="29"/>
      <c r="D286" s="30"/>
      <c r="E286" s="31"/>
      <c r="F286" s="32">
        <f>SUM(F252:F285)</f>
        <v>0</v>
      </c>
    </row>
    <row r="287" spans="1:6" ht="15.5" x14ac:dyDescent="0.35">
      <c r="A287" s="13"/>
      <c r="B287" s="11" t="s">
        <v>106</v>
      </c>
      <c r="C287" s="24"/>
      <c r="D287" s="13"/>
      <c r="E287" s="14"/>
      <c r="F287" s="95"/>
    </row>
    <row r="288" spans="1:6" ht="46.5" x14ac:dyDescent="0.35">
      <c r="A288" s="13" t="s">
        <v>11</v>
      </c>
      <c r="B288" s="26" t="s">
        <v>157</v>
      </c>
      <c r="C288" s="24"/>
      <c r="D288" s="13" t="s">
        <v>8</v>
      </c>
      <c r="E288" s="14"/>
      <c r="F288" s="15">
        <f>E288</f>
        <v>0</v>
      </c>
    </row>
    <row r="289" spans="1:6" ht="15.5" x14ac:dyDescent="0.35">
      <c r="A289" s="13"/>
      <c r="B289" s="26"/>
      <c r="C289" s="24"/>
      <c r="D289" s="13"/>
      <c r="E289" s="14"/>
      <c r="F289" s="95"/>
    </row>
    <row r="290" spans="1:6" ht="15.5" x14ac:dyDescent="0.35">
      <c r="A290" s="13"/>
      <c r="B290" s="26"/>
      <c r="C290" s="24"/>
      <c r="D290" s="13"/>
      <c r="E290" s="14"/>
      <c r="F290" s="95"/>
    </row>
    <row r="291" spans="1:6" ht="15.5" x14ac:dyDescent="0.35">
      <c r="A291" s="13"/>
      <c r="B291" s="26"/>
      <c r="C291" s="24"/>
      <c r="D291" s="13"/>
      <c r="E291" s="14"/>
      <c r="F291" s="95"/>
    </row>
    <row r="292" spans="1:6" ht="15.5" x14ac:dyDescent="0.35">
      <c r="A292" s="13"/>
      <c r="B292" s="26"/>
      <c r="C292" s="24"/>
      <c r="D292" s="13"/>
      <c r="E292" s="14"/>
      <c r="F292" s="95"/>
    </row>
    <row r="293" spans="1:6" ht="15.5" x14ac:dyDescent="0.35">
      <c r="A293" s="13"/>
      <c r="B293" s="26"/>
      <c r="C293" s="24"/>
      <c r="D293" s="13"/>
      <c r="E293" s="14"/>
      <c r="F293" s="95"/>
    </row>
    <row r="294" spans="1:6" ht="15.5" x14ac:dyDescent="0.35">
      <c r="A294" s="13"/>
      <c r="B294" s="26"/>
      <c r="C294" s="24"/>
      <c r="D294" s="13"/>
      <c r="E294" s="14"/>
      <c r="F294" s="95"/>
    </row>
    <row r="295" spans="1:6" ht="15.5" x14ac:dyDescent="0.35">
      <c r="A295" s="13"/>
      <c r="B295" s="26"/>
      <c r="C295" s="24"/>
      <c r="D295" s="13"/>
      <c r="E295" s="14"/>
      <c r="F295" s="95"/>
    </row>
    <row r="296" spans="1:6" ht="15.5" x14ac:dyDescent="0.35">
      <c r="A296" s="13"/>
      <c r="B296" s="26"/>
      <c r="C296" s="24"/>
      <c r="D296" s="13"/>
      <c r="E296" s="14"/>
      <c r="F296" s="95"/>
    </row>
    <row r="297" spans="1:6" ht="15.5" x14ac:dyDescent="0.35">
      <c r="A297" s="13"/>
      <c r="B297" s="26"/>
      <c r="C297" s="24"/>
      <c r="D297" s="13"/>
      <c r="E297" s="14"/>
      <c r="F297" s="95"/>
    </row>
    <row r="298" spans="1:6" ht="15.5" x14ac:dyDescent="0.35">
      <c r="A298" s="13"/>
      <c r="B298" s="26"/>
      <c r="C298" s="24"/>
      <c r="D298" s="13"/>
      <c r="E298" s="14"/>
      <c r="F298" s="95"/>
    </row>
    <row r="299" spans="1:6" ht="15.5" x14ac:dyDescent="0.35">
      <c r="A299" s="13"/>
      <c r="B299" s="26"/>
      <c r="C299" s="24"/>
      <c r="D299" s="13"/>
      <c r="E299" s="14"/>
      <c r="F299" s="95"/>
    </row>
    <row r="300" spans="1:6" ht="15.5" x14ac:dyDescent="0.35">
      <c r="A300" s="13"/>
      <c r="B300" s="26"/>
      <c r="C300" s="24"/>
      <c r="D300" s="13"/>
      <c r="E300" s="14"/>
      <c r="F300" s="95"/>
    </row>
    <row r="301" spans="1:6" ht="15.5" x14ac:dyDescent="0.35">
      <c r="A301" s="13"/>
      <c r="B301" s="26"/>
      <c r="C301" s="24"/>
      <c r="D301" s="13"/>
      <c r="E301" s="14"/>
      <c r="F301" s="95"/>
    </row>
    <row r="302" spans="1:6" ht="15.5" x14ac:dyDescent="0.35">
      <c r="A302" s="13"/>
      <c r="B302" s="26"/>
      <c r="C302" s="24"/>
      <c r="D302" s="13"/>
      <c r="E302" s="14"/>
      <c r="F302" s="95"/>
    </row>
    <row r="303" spans="1:6" ht="15.5" x14ac:dyDescent="0.35">
      <c r="A303" s="13"/>
      <c r="B303" s="26"/>
      <c r="C303" s="24"/>
      <c r="D303" s="13"/>
      <c r="E303" s="14"/>
      <c r="F303" s="95"/>
    </row>
    <row r="304" spans="1:6" ht="15.5" x14ac:dyDescent="0.35">
      <c r="A304" s="13"/>
      <c r="B304" s="26"/>
      <c r="C304" s="24"/>
      <c r="D304" s="13"/>
      <c r="E304" s="14"/>
      <c r="F304" s="95"/>
    </row>
    <row r="305" spans="1:6" ht="15.5" x14ac:dyDescent="0.35">
      <c r="A305" s="13"/>
      <c r="B305" s="26"/>
      <c r="C305" s="24"/>
      <c r="D305" s="13"/>
      <c r="E305" s="14"/>
      <c r="F305" s="95"/>
    </row>
    <row r="306" spans="1:6" ht="15.5" x14ac:dyDescent="0.35">
      <c r="A306" s="13"/>
      <c r="B306" s="26"/>
      <c r="C306" s="24"/>
      <c r="D306" s="13"/>
      <c r="E306" s="14"/>
      <c r="F306" s="95"/>
    </row>
    <row r="307" spans="1:6" ht="15.5" x14ac:dyDescent="0.35">
      <c r="A307" s="13"/>
      <c r="B307" s="26"/>
      <c r="C307" s="24"/>
      <c r="D307" s="13"/>
      <c r="E307" s="14"/>
      <c r="F307" s="95"/>
    </row>
    <row r="308" spans="1:6" ht="15.5" x14ac:dyDescent="0.35">
      <c r="A308" s="13"/>
      <c r="B308" s="26"/>
      <c r="C308" s="24"/>
      <c r="D308" s="13"/>
      <c r="E308" s="14"/>
      <c r="F308" s="95"/>
    </row>
    <row r="309" spans="1:6" ht="15.5" x14ac:dyDescent="0.35">
      <c r="A309" s="13"/>
      <c r="B309" s="26"/>
      <c r="C309" s="24"/>
      <c r="D309" s="13"/>
      <c r="E309" s="14"/>
      <c r="F309" s="95"/>
    </row>
    <row r="310" spans="1:6" ht="15.5" x14ac:dyDescent="0.35">
      <c r="A310" s="13"/>
      <c r="B310" s="26"/>
      <c r="C310" s="24"/>
      <c r="D310" s="13"/>
      <c r="E310" s="14"/>
      <c r="F310" s="95"/>
    </row>
    <row r="311" spans="1:6" ht="15.5" x14ac:dyDescent="0.35">
      <c r="A311" s="13"/>
      <c r="B311" s="26"/>
      <c r="C311" s="24"/>
      <c r="D311" s="13"/>
      <c r="E311" s="14"/>
      <c r="F311" s="95"/>
    </row>
    <row r="312" spans="1:6" ht="15.5" x14ac:dyDescent="0.35">
      <c r="A312" s="13"/>
      <c r="B312" s="26"/>
      <c r="C312" s="24"/>
      <c r="D312" s="13"/>
      <c r="E312" s="14"/>
      <c r="F312" s="95"/>
    </row>
    <row r="313" spans="1:6" ht="15.5" x14ac:dyDescent="0.35">
      <c r="A313" s="13"/>
      <c r="B313" s="26"/>
      <c r="C313" s="24"/>
      <c r="D313" s="13"/>
      <c r="E313" s="14"/>
      <c r="F313" s="95"/>
    </row>
    <row r="314" spans="1:6" ht="15.5" x14ac:dyDescent="0.35">
      <c r="A314" s="13"/>
      <c r="B314" s="26"/>
      <c r="C314" s="24"/>
      <c r="D314" s="13"/>
      <c r="E314" s="14"/>
      <c r="F314" s="95"/>
    </row>
    <row r="315" spans="1:6" ht="15.5" x14ac:dyDescent="0.35">
      <c r="A315" s="13"/>
      <c r="B315" s="26"/>
      <c r="C315" s="24"/>
      <c r="D315" s="13"/>
      <c r="E315" s="14"/>
      <c r="F315" s="95"/>
    </row>
    <row r="316" spans="1:6" ht="15.5" x14ac:dyDescent="0.35">
      <c r="A316" s="13"/>
      <c r="B316" s="26"/>
      <c r="C316" s="24"/>
      <c r="D316" s="13"/>
      <c r="E316" s="14"/>
      <c r="F316" s="95"/>
    </row>
    <row r="317" spans="1:6" ht="15.5" x14ac:dyDescent="0.35">
      <c r="A317" s="13"/>
      <c r="B317" s="26"/>
      <c r="C317" s="24"/>
      <c r="D317" s="13"/>
      <c r="E317" s="14"/>
      <c r="F317" s="95"/>
    </row>
    <row r="318" spans="1:6" ht="15.5" x14ac:dyDescent="0.35">
      <c r="A318" s="13"/>
      <c r="B318" s="26"/>
      <c r="C318" s="24"/>
      <c r="D318" s="13"/>
      <c r="E318" s="14"/>
      <c r="F318" s="95"/>
    </row>
    <row r="319" spans="1:6" ht="15.5" x14ac:dyDescent="0.35">
      <c r="A319" s="13"/>
      <c r="B319" s="26"/>
      <c r="C319" s="24"/>
      <c r="D319" s="13"/>
      <c r="E319" s="14"/>
      <c r="F319" s="95"/>
    </row>
    <row r="320" spans="1:6" ht="15.5" x14ac:dyDescent="0.35">
      <c r="A320" s="13"/>
      <c r="B320" s="26"/>
      <c r="C320" s="24"/>
      <c r="D320" s="13"/>
      <c r="E320" s="14"/>
      <c r="F320" s="95"/>
    </row>
    <row r="321" spans="1:6" ht="15.5" x14ac:dyDescent="0.35">
      <c r="A321" s="13"/>
      <c r="B321" s="26"/>
      <c r="C321" s="24"/>
      <c r="D321" s="13"/>
      <c r="E321" s="14"/>
      <c r="F321" s="95"/>
    </row>
    <row r="322" spans="1:6" ht="15.5" x14ac:dyDescent="0.35">
      <c r="A322" s="13"/>
      <c r="B322" s="26"/>
      <c r="C322" s="24"/>
      <c r="D322" s="13"/>
      <c r="E322" s="14"/>
      <c r="F322" s="95"/>
    </row>
    <row r="323" spans="1:6" ht="15.5" x14ac:dyDescent="0.35">
      <c r="A323" s="13"/>
      <c r="B323" s="26"/>
      <c r="C323" s="24"/>
      <c r="D323" s="13"/>
      <c r="E323" s="14"/>
      <c r="F323" s="95"/>
    </row>
    <row r="324" spans="1:6" ht="15.5" x14ac:dyDescent="0.35">
      <c r="A324" s="13"/>
      <c r="B324" s="26"/>
      <c r="C324" s="24"/>
      <c r="D324" s="13"/>
      <c r="E324" s="14"/>
      <c r="F324" s="95"/>
    </row>
    <row r="325" spans="1:6" ht="15.5" x14ac:dyDescent="0.35">
      <c r="A325" s="13"/>
      <c r="B325" s="26"/>
      <c r="C325" s="24"/>
      <c r="D325" s="13"/>
      <c r="E325" s="14"/>
      <c r="F325" s="95"/>
    </row>
    <row r="326" spans="1:6" ht="15.5" x14ac:dyDescent="0.35">
      <c r="A326" s="13"/>
      <c r="B326" s="26"/>
      <c r="C326" s="24"/>
      <c r="D326" s="13"/>
      <c r="E326" s="14"/>
      <c r="F326" s="95"/>
    </row>
    <row r="327" spans="1:6" ht="15.5" x14ac:dyDescent="0.35">
      <c r="A327" s="91"/>
      <c r="B327" s="36" t="s">
        <v>107</v>
      </c>
      <c r="C327" s="97"/>
      <c r="D327" s="98"/>
      <c r="E327" s="99"/>
      <c r="F327" s="32">
        <f>F288</f>
        <v>0</v>
      </c>
    </row>
    <row r="328" spans="1:6" ht="18.5" x14ac:dyDescent="0.45">
      <c r="A328" s="23"/>
      <c r="B328" s="53" t="s">
        <v>146</v>
      </c>
      <c r="C328" s="23"/>
      <c r="D328" s="23"/>
      <c r="E328" s="23"/>
      <c r="F328" s="23"/>
    </row>
    <row r="329" spans="1:6" x14ac:dyDescent="0.35">
      <c r="A329" s="2"/>
      <c r="B329" s="2" t="s">
        <v>57</v>
      </c>
      <c r="C329" s="2"/>
      <c r="D329" s="2"/>
      <c r="E329" s="2"/>
      <c r="F329" s="51">
        <f>F44</f>
        <v>0</v>
      </c>
    </row>
    <row r="330" spans="1:6" x14ac:dyDescent="0.35">
      <c r="A330" s="2"/>
      <c r="B330" s="2"/>
      <c r="C330" s="2"/>
      <c r="D330" s="2"/>
      <c r="E330" s="2"/>
      <c r="F330" s="2"/>
    </row>
    <row r="331" spans="1:6" x14ac:dyDescent="0.35">
      <c r="A331" s="2"/>
      <c r="B331" s="2" t="s">
        <v>152</v>
      </c>
      <c r="C331" s="2"/>
      <c r="D331" s="2"/>
      <c r="E331" s="2"/>
      <c r="F331" s="51">
        <f>F83</f>
        <v>0</v>
      </c>
    </row>
    <row r="332" spans="1:6" x14ac:dyDescent="0.35">
      <c r="A332" s="2"/>
      <c r="B332" s="2"/>
      <c r="C332" s="2"/>
      <c r="D332" s="2"/>
      <c r="E332" s="2"/>
      <c r="F332" s="2"/>
    </row>
    <row r="333" spans="1:6" x14ac:dyDescent="0.35">
      <c r="A333" s="2"/>
      <c r="B333" s="2" t="s">
        <v>55</v>
      </c>
      <c r="C333" s="2"/>
      <c r="D333" s="2"/>
      <c r="E333" s="2"/>
      <c r="F333" s="51">
        <f>F125</f>
        <v>0</v>
      </c>
    </row>
    <row r="334" spans="1:6" x14ac:dyDescent="0.35">
      <c r="A334" s="2"/>
      <c r="B334" s="2"/>
      <c r="C334" s="2"/>
      <c r="D334" s="2"/>
      <c r="E334" s="2"/>
      <c r="F334" s="51"/>
    </row>
    <row r="335" spans="1:6" x14ac:dyDescent="0.35">
      <c r="A335" s="2"/>
      <c r="B335" s="2" t="s">
        <v>88</v>
      </c>
      <c r="C335" s="2"/>
      <c r="D335" s="2"/>
      <c r="E335" s="2"/>
      <c r="F335" s="51">
        <f>F210</f>
        <v>0</v>
      </c>
    </row>
    <row r="336" spans="1:6" x14ac:dyDescent="0.35">
      <c r="A336" s="2"/>
      <c r="B336" s="2"/>
      <c r="C336" s="2"/>
      <c r="D336" s="2"/>
      <c r="E336" s="2"/>
      <c r="F336" s="51"/>
    </row>
    <row r="337" spans="1:6" x14ac:dyDescent="0.35">
      <c r="A337" s="2"/>
      <c r="B337" s="2" t="s">
        <v>92</v>
      </c>
      <c r="C337" s="2"/>
      <c r="D337" s="2"/>
      <c r="E337" s="2"/>
      <c r="F337" s="51">
        <f>F248</f>
        <v>0</v>
      </c>
    </row>
    <row r="338" spans="1:6" x14ac:dyDescent="0.35">
      <c r="A338" s="2"/>
      <c r="B338" s="2"/>
      <c r="C338" s="2"/>
      <c r="D338" s="2"/>
      <c r="E338" s="2"/>
      <c r="F338" s="2"/>
    </row>
    <row r="339" spans="1:6" x14ac:dyDescent="0.35">
      <c r="A339" s="2"/>
      <c r="B339" s="2" t="s">
        <v>58</v>
      </c>
      <c r="C339" s="2"/>
      <c r="D339" s="2"/>
      <c r="E339" s="2"/>
      <c r="F339" s="51">
        <f>F286</f>
        <v>0</v>
      </c>
    </row>
    <row r="340" spans="1:6" x14ac:dyDescent="0.35">
      <c r="A340" s="2"/>
      <c r="B340" s="2"/>
      <c r="C340" s="2"/>
      <c r="D340" s="2"/>
      <c r="E340" s="2"/>
      <c r="F340" s="2"/>
    </row>
    <row r="341" spans="1:6" x14ac:dyDescent="0.35">
      <c r="A341" s="2"/>
      <c r="B341" t="s">
        <v>158</v>
      </c>
      <c r="C341" s="2"/>
      <c r="D341" s="2"/>
      <c r="E341" s="2"/>
      <c r="F341" s="51">
        <f>F327</f>
        <v>0</v>
      </c>
    </row>
    <row r="342" spans="1:6" x14ac:dyDescent="0.35">
      <c r="A342" s="2"/>
      <c r="B342" s="2"/>
      <c r="C342" s="2"/>
      <c r="D342" s="2"/>
      <c r="E342" s="2"/>
      <c r="F342" s="2"/>
    </row>
    <row r="343" spans="1:6" x14ac:dyDescent="0.35">
      <c r="A343" s="2"/>
      <c r="C343" s="2"/>
      <c r="D343" s="2"/>
      <c r="E343" s="2"/>
      <c r="F343" s="43"/>
    </row>
    <row r="344" spans="1:6" x14ac:dyDescent="0.35">
      <c r="A344" s="2"/>
      <c r="B344" s="2"/>
      <c r="C344" s="2"/>
      <c r="D344" s="2"/>
      <c r="E344" s="2"/>
      <c r="F344" s="2"/>
    </row>
    <row r="345" spans="1:6" x14ac:dyDescent="0.35">
      <c r="A345" s="89"/>
      <c r="B345" s="128" t="s">
        <v>109</v>
      </c>
      <c r="C345" s="128"/>
      <c r="D345" s="128"/>
      <c r="E345" s="128"/>
      <c r="F345" s="129">
        <f>SUM(F329:F343)</f>
        <v>0</v>
      </c>
    </row>
  </sheetData>
  <pageMargins left="0.36458333333333298" right="0.33333333333333298" top="0.52083333333333337" bottom="0.75" header="0.3" footer="0.3"/>
  <pageSetup scale="99" orientation="portrait" verticalDpi="300" r:id="rId1"/>
  <headerFooter>
    <oddHeader>&amp;LProposed remodelling works&amp;RBlock Eight</oddHeader>
    <oddFooter>&amp;C&amp;P</oddFooter>
  </headerFooter>
  <rowBreaks count="5" manualBreakCount="5">
    <brk id="83" max="5" man="1"/>
    <brk id="125" max="16383" man="1"/>
    <brk id="166" max="16383" man="1"/>
    <brk id="248" max="16383" man="1"/>
    <brk id="3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18</vt:i4>
      </vt:variant>
    </vt:vector>
  </HeadingPairs>
  <TitlesOfParts>
    <vt:vector size="28" baseType="lpstr">
      <vt:lpstr>Notes</vt:lpstr>
      <vt:lpstr>Block I</vt:lpstr>
      <vt:lpstr>Block II</vt:lpstr>
      <vt:lpstr>Block III</vt:lpstr>
      <vt:lpstr>Block IV</vt:lpstr>
      <vt:lpstr>Block V</vt:lpstr>
      <vt:lpstr>Block VI</vt:lpstr>
      <vt:lpstr>Block VII</vt:lpstr>
      <vt:lpstr>Block VIII</vt:lpstr>
      <vt:lpstr>Block IX</vt:lpstr>
      <vt:lpstr>'Block I'!Print_Area</vt:lpstr>
      <vt:lpstr>'Block II'!Print_Area</vt:lpstr>
      <vt:lpstr>'Block III'!Print_Area</vt:lpstr>
      <vt:lpstr>'Block IV'!Print_Area</vt:lpstr>
      <vt:lpstr>'Block IX'!Print_Area</vt:lpstr>
      <vt:lpstr>'Block V'!Print_Area</vt:lpstr>
      <vt:lpstr>'Block VI'!Print_Area</vt:lpstr>
      <vt:lpstr>'Block VII'!Print_Area</vt:lpstr>
      <vt:lpstr>'Block VIII'!Print_Area</vt:lpstr>
      <vt:lpstr>'Block I'!Print_Titles</vt:lpstr>
      <vt:lpstr>'Block II'!Print_Titles</vt:lpstr>
      <vt:lpstr>'Block III'!Print_Titles</vt:lpstr>
      <vt:lpstr>'Block IV'!Print_Titles</vt:lpstr>
      <vt:lpstr>'Block IX'!Print_Titles</vt:lpstr>
      <vt:lpstr>'Block V'!Print_Titles</vt:lpstr>
      <vt:lpstr>'Block VI'!Print_Titles</vt:lpstr>
      <vt:lpstr>'Block VII'!Print_Titles</vt:lpstr>
      <vt:lpstr>'Block VIII'!Print_Titles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alanbash</dc:creator>
  <cp:lastModifiedBy>ENGR</cp:lastModifiedBy>
  <cp:lastPrinted>2018-08-15T13:08:48Z</cp:lastPrinted>
  <dcterms:created xsi:type="dcterms:W3CDTF">2018-06-07T13:48:42Z</dcterms:created>
  <dcterms:modified xsi:type="dcterms:W3CDTF">2019-07-30T11:47:57Z</dcterms:modified>
</cp:coreProperties>
</file>